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Sheet1!$A$1:$H$204</definedName>
  </definedNames>
  <calcPr/>
</workbook>
</file>

<file path=xl/sharedStrings.xml><?xml version="1.0" encoding="utf-8"?>
<sst xmlns="http://schemas.openxmlformats.org/spreadsheetml/2006/main" count="1152" uniqueCount="414">
  <si>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</si>
  <si>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</si>
  <si>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</si>
  <si>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</si>
  <si>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</si>
  <si>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</si>
  <si>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</si>
  <si>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</si>
  <si>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COO-T3</t>
  </si>
  <si>
    <t>PLANETE VISA</t>
  </si>
  <si>
    <t>229 97 53 75 33</t>
  </si>
  <si>
    <t>planetevisasarl@gmail.com</t>
  </si>
  <si>
    <t>NCA</t>
  </si>
  <si>
    <t>NON-IATA</t>
  </si>
  <si>
    <t>SEMEVO VOYAGE &amp; EVENTS</t>
  </si>
  <si>
    <t>semevo21voyage@gmail.com</t>
  </si>
  <si>
    <t>B2B</t>
  </si>
  <si>
    <t>SEMEVO VOYAGE</t>
  </si>
  <si>
    <t>AL-RICHAD GROUP</t>
  </si>
  <si>
    <t>229 97 08 74 04</t>
  </si>
  <si>
    <t>alirchad.comptoir1@gmail.com</t>
  </si>
  <si>
    <t>AL IRCHAD</t>
  </si>
  <si>
    <t>LARAMY TOURS</t>
  </si>
  <si>
    <t>bookings.laramy@gmail.com</t>
  </si>
  <si>
    <t>LARAMY SERVICES</t>
  </si>
  <si>
    <t>DMK VOYAGES</t>
  </si>
  <si>
    <t>229 96 27 52 25</t>
  </si>
  <si>
    <t>dmkvoyages@gmail.com</t>
  </si>
  <si>
    <t>DMK voyages</t>
  </si>
  <si>
    <t>SENAN ECO TOURS TRAVEL</t>
  </si>
  <si>
    <t>senanecotours@gmail.com</t>
  </si>
  <si>
    <t>Senan Ecotours Travels</t>
  </si>
  <si>
    <t>XINAAM WORLD</t>
  </si>
  <si>
    <t>chimeneapallo@gmail.com</t>
  </si>
  <si>
    <t>ISNIDA TOURS</t>
  </si>
  <si>
    <t>isnidatours@gmail.com</t>
  </si>
  <si>
    <t>ETS DOUAHO BUSINESS</t>
  </si>
  <si>
    <t>229 67005524</t>
  </si>
  <si>
    <t>ameyoadogbagbe@gmail.com</t>
  </si>
  <si>
    <t>TROPIC VOYAGE</t>
  </si>
  <si>
    <t>tropvgs@yahoo.fr</t>
  </si>
  <si>
    <t>VOYAGE</t>
  </si>
  <si>
    <t>CLOSED</t>
  </si>
  <si>
    <t>T3 Demo</t>
  </si>
  <si>
    <t>Non IATA CREDIT</t>
  </si>
  <si>
    <t>BLT TRAVEL</t>
  </si>
  <si>
    <t>beninluxurytourism@gmail.com</t>
  </si>
  <si>
    <t>BLT SARL</t>
  </si>
  <si>
    <t>General Tour &amp; Travel</t>
  </si>
  <si>
    <t>229 57 07 12 71</t>
  </si>
  <si>
    <t>gcleanersarl@gmail.com</t>
  </si>
  <si>
    <t>GC TRAVELS</t>
  </si>
  <si>
    <t>DHG VOYAGES &amp; TOURISME SARL</t>
  </si>
  <si>
    <t>ADEOLA CORPORATION</t>
  </si>
  <si>
    <t>Other Supplier</t>
  </si>
  <si>
    <t>Job Card Client</t>
  </si>
  <si>
    <t>HEVIVE OFFICE ( NON KYC CUSTOMER)</t>
  </si>
  <si>
    <t>GUY GALILEO (NON KYC CUSTOMER)</t>
  </si>
  <si>
    <t>FREELANCER/DIMANCHER</t>
  </si>
  <si>
    <t>EXECUTIVE SERVICES (NON KYC CUSTOMER)</t>
  </si>
  <si>
    <t>EVENMENTIAL (NON KYC CUSTOMER)</t>
  </si>
  <si>
    <t>Evasion Voyage -PNR</t>
  </si>
  <si>
    <t>evasionvoyage70@gmail.com</t>
  </si>
  <si>
    <t>AFRIQUE DESTINATION (NON KYC)</t>
  </si>
  <si>
    <t>IATA</t>
  </si>
  <si>
    <t>NOT IN USE LI-INTER VOYAGE</t>
  </si>
  <si>
    <t>00229-66417175/00229-95421155</t>
  </si>
  <si>
    <t>liintervoyage@yahoo.fr</t>
  </si>
  <si>
    <t>JAMBO SAFARI</t>
  </si>
  <si>
    <t>Iqbalarekpa@gmail.com</t>
  </si>
  <si>
    <t>GOTA LFW</t>
  </si>
  <si>
    <t>gotavoyages@gmail.com</t>
  </si>
  <si>
    <t>DHG VOYAGES 1</t>
  </si>
  <si>
    <t>ARAIIS DE BELLIAS</t>
  </si>
  <si>
    <t>CEYLON</t>
  </si>
  <si>
    <t>ASHEM VOYAGES (KYC CUSTOMER)</t>
  </si>
  <si>
    <t>DUKPE VOYAGES</t>
  </si>
  <si>
    <t>dukpevoyages@gmail.com</t>
  </si>
  <si>
    <t>AZMAN AIR SERVICES</t>
  </si>
  <si>
    <t>00229-66616668</t>
  </si>
  <si>
    <t>scedrick18@gmail.com</t>
  </si>
  <si>
    <t>AWA TRAVELS AND TOURS</t>
  </si>
  <si>
    <t>00229-96180153</t>
  </si>
  <si>
    <t>awachange97@gmail.com</t>
  </si>
  <si>
    <t>SERENEYS SARL</t>
  </si>
  <si>
    <t>DUMMY TICKET</t>
  </si>
  <si>
    <t>ORCHIDE (NON KYC)</t>
  </si>
  <si>
    <t>Referencia tours</t>
  </si>
  <si>
    <t>LA DESTINATION</t>
  </si>
  <si>
    <t>Elite Cargo</t>
  </si>
  <si>
    <t>EDITH (NON KYC)</t>
  </si>
  <si>
    <t>MARIAM GABA (NON KYC CUSTOMER)</t>
  </si>
  <si>
    <t>STAFF TICKET</t>
  </si>
  <si>
    <t>AFRINAT TOUR AND SERVICE</t>
  </si>
  <si>
    <t>00229-91216244</t>
  </si>
  <si>
    <t>afrinatsarl@yahoo.com</t>
  </si>
  <si>
    <t>AFRICAIN TRAVEL AND TRADE GROUP</t>
  </si>
  <si>
    <t>00229-69108888</t>
  </si>
  <si>
    <t>african.travel18@gmail.com</t>
  </si>
  <si>
    <t>AFRICAN TRAVEL AND TRADE GROUP</t>
  </si>
  <si>
    <t>Other Client</t>
  </si>
  <si>
    <t>ADM - ACM</t>
  </si>
  <si>
    <t>ADM ACM</t>
  </si>
  <si>
    <t>TISHANE VOYAGES (NON KYC CUSTOMER)</t>
  </si>
  <si>
    <t>00229-97765776</t>
  </si>
  <si>
    <t>tishanebillet@gmail.com</t>
  </si>
  <si>
    <t>TISHANE VOYAGES</t>
  </si>
  <si>
    <t>SKYLA TRAVELS (NON KYC)</t>
  </si>
  <si>
    <t>SKYLA TRAVELS</t>
  </si>
  <si>
    <t>STTS COO</t>
  </si>
  <si>
    <t>00229-97955955</t>
  </si>
  <si>
    <t>deepak.pahilwani@satgurutravel.com</t>
  </si>
  <si>
    <t>EURO WORLD AIRLINE GSA</t>
  </si>
  <si>
    <t>00229-95958564</t>
  </si>
  <si>
    <t>ameer.ansari@satgurutravel.com</t>
  </si>
  <si>
    <t>SAG Voyages</t>
  </si>
  <si>
    <t>NATOURS &amp; VOYAGES (NON KYC CUSTOMER)</t>
  </si>
  <si>
    <t>PHEMIX TOURS (NON KYC CUSTOMER)</t>
  </si>
  <si>
    <t>PHIMEX TOUR</t>
  </si>
  <si>
    <t>NEW HORIZON (NON KYC CUSTOMER)</t>
  </si>
  <si>
    <t>NEW HORIZON</t>
  </si>
  <si>
    <t>MALIKUM SERVICES (NON KYC CUSTOMER)</t>
  </si>
  <si>
    <t>MAIGA VOYAGES(NON KYC CUSTOMER)</t>
  </si>
  <si>
    <t>Maigavoyages10@gmail.com</t>
  </si>
  <si>
    <t>KADER (NON KYC)</t>
  </si>
  <si>
    <t>kdrvoyage@gmail.com</t>
  </si>
  <si>
    <t>IRIS Tourism(NON KYC CUSTOMER)</t>
  </si>
  <si>
    <t>ICM VOYAGES</t>
  </si>
  <si>
    <t>EURO LUMIRE (NON KYC CUSTOMER)</t>
  </si>
  <si>
    <t>aeurolumiere@gmail.com</t>
  </si>
  <si>
    <t>Euro Lumiere</t>
  </si>
  <si>
    <t>ELITE TOUR</t>
  </si>
  <si>
    <t>DESBY VOYAGE (NON KYC)</t>
  </si>
  <si>
    <t>C.B.M VOYAGES (NON KYC)</t>
  </si>
  <si>
    <t>AKOREDE 3A</t>
  </si>
  <si>
    <t>AGNIDE VOYAGES (NON KYC CUSTOMER)</t>
  </si>
  <si>
    <t>LIG SERVICES</t>
  </si>
  <si>
    <t>00229-97585945</t>
  </si>
  <si>
    <t>salescooligservices@gmail.com</t>
  </si>
  <si>
    <t>JESSIKA TOURS</t>
  </si>
  <si>
    <t>00229-96841424</t>
  </si>
  <si>
    <t>management@jessikatours.com</t>
  </si>
  <si>
    <t>GEO VOYAGES</t>
  </si>
  <si>
    <t>georges@geo-voyages.global</t>
  </si>
  <si>
    <t>C &amp; A Travels &amp; Holidays</t>
  </si>
  <si>
    <t>00229-60841841</t>
  </si>
  <si>
    <t>waleb@hotmail.com</t>
  </si>
  <si>
    <t>BOSS VOYAGES</t>
  </si>
  <si>
    <t>00229-63790673</t>
  </si>
  <si>
    <t>agencebossvoyages@gmail.com</t>
  </si>
  <si>
    <t>ARICHEKOLA SARL</t>
  </si>
  <si>
    <t>00229-96522460</t>
  </si>
  <si>
    <t>ismoud2009@gmail.com</t>
  </si>
  <si>
    <t>ACG TRAVELS</t>
  </si>
  <si>
    <t>acgtravels.sale1.bj@gmail.com</t>
  </si>
  <si>
    <t>ZANDO VOYAGE</t>
  </si>
  <si>
    <t>00229-61643219</t>
  </si>
  <si>
    <t>zandobilleterie@gmail.com</t>
  </si>
  <si>
    <t>YATT Voyage</t>
  </si>
  <si>
    <t>yatt.benin@yahoo.fr</t>
  </si>
  <si>
    <t>WT TRAVELS</t>
  </si>
  <si>
    <t>wt.travel01@gmail.com</t>
  </si>
  <si>
    <t>WISDOM SERVICES</t>
  </si>
  <si>
    <t>00229-96129776</t>
  </si>
  <si>
    <t>wisdomservices@yahoo.fr</t>
  </si>
  <si>
    <t>WEZON VOYAGE</t>
  </si>
  <si>
    <t>00229-97886238</t>
  </si>
  <si>
    <t>wezon@miawezon.com</t>
  </si>
  <si>
    <t>W.F Travels</t>
  </si>
  <si>
    <t>00229-96309539</t>
  </si>
  <si>
    <t>wanvmd85@gmail.com</t>
  </si>
  <si>
    <t>Vital Tours</t>
  </si>
  <si>
    <t>vitaltours79@gmail.com</t>
  </si>
  <si>
    <t>VINO SERVICE</t>
  </si>
  <si>
    <t>00229-97887708</t>
  </si>
  <si>
    <t>vinoservicetravel@gmail.com</t>
  </si>
  <si>
    <t>VICKY VOYAGES</t>
  </si>
  <si>
    <t>SHIRLEY VOYAGE</t>
  </si>
  <si>
    <t>00229-67390714</t>
  </si>
  <si>
    <t>shirleyvoyages@gmail.com</t>
  </si>
  <si>
    <t>SENA VOYAGES (KYC CUSTOMER )</t>
  </si>
  <si>
    <t>00229-95179517</t>
  </si>
  <si>
    <t>senasalescoo@gmail.com</t>
  </si>
  <si>
    <t>SENA VOYAGES</t>
  </si>
  <si>
    <t>SEDJRO ECO TOURS</t>
  </si>
  <si>
    <t>00229-95818253</t>
  </si>
  <si>
    <t>sedjro.milleecotours@yahoo.com</t>
  </si>
  <si>
    <t>SBTF TOURS</t>
  </si>
  <si>
    <t>sbtftours@sbtf.tours.groupkad.com</t>
  </si>
  <si>
    <t>Sally Tours</t>
  </si>
  <si>
    <t>Royal Tours</t>
  </si>
  <si>
    <t>Roxane Travels</t>
  </si>
  <si>
    <t>roxanetravels@yahoo.com</t>
  </si>
  <si>
    <t>REWARD TRAVEL</t>
  </si>
  <si>
    <t>00229-62798126</t>
  </si>
  <si>
    <t>rewardtravels@yahoo.com</t>
  </si>
  <si>
    <t>RAYYANE VOYAGE</t>
  </si>
  <si>
    <t>00229-96960626</t>
  </si>
  <si>
    <t>rayyane.voyage@gmail.com</t>
  </si>
  <si>
    <t>PROXIMITE SERVICE SARL</t>
  </si>
  <si>
    <t xml:space="preserve">00229-97133534
</t>
  </si>
  <si>
    <t>zononchristophe@gmail.com //priscalahamy@gmail.com</t>
  </si>
  <si>
    <t>PREMIUM VOYAGE</t>
  </si>
  <si>
    <t>PONI VOYAGES</t>
  </si>
  <si>
    <t>PATOP VOYAGE</t>
  </si>
  <si>
    <t>00229-95403077</t>
  </si>
  <si>
    <t>patopvoyages2@yahoo.fr</t>
  </si>
  <si>
    <t>PAPY S TOURS</t>
  </si>
  <si>
    <t>00229-65667415</t>
  </si>
  <si>
    <t>ptba2019@gmail.com</t>
  </si>
  <si>
    <t>ORIADE COMPANY</t>
  </si>
  <si>
    <t>OMEGA VOYAGE</t>
  </si>
  <si>
    <t>omegavoyage1@gmail.com</t>
  </si>
  <si>
    <t>NDT TOURS</t>
  </si>
  <si>
    <t>tossounathalie1@gmail.com</t>
  </si>
  <si>
    <t>NAN NIN TRAVEL</t>
  </si>
  <si>
    <t>adamawak@yahoo.fr</t>
  </si>
  <si>
    <t>MRB VOYAGE</t>
  </si>
  <si>
    <t>00229-24102339123</t>
  </si>
  <si>
    <t>mrbgabon@yahoo.com</t>
  </si>
  <si>
    <t>Moulero Voyage</t>
  </si>
  <si>
    <t>sidermo2000@yahoo.fr</t>
  </si>
  <si>
    <t>MILLENNIUM TRAVELS</t>
  </si>
  <si>
    <t>millenniumtravelsbenin@gmail.com</t>
  </si>
  <si>
    <t>MESSIE CONSLT</t>
  </si>
  <si>
    <t>messieconsults@yahoo.fr</t>
  </si>
  <si>
    <t>MARYLINE (KYC CUSTOMER)</t>
  </si>
  <si>
    <t>MAMOU VOYAGE</t>
  </si>
  <si>
    <t>mamouvoyage@yahoo.fr</t>
  </si>
  <si>
    <t>MAHOUNA SERVICES</t>
  </si>
  <si>
    <t>00229-96278656/00229-95067581</t>
  </si>
  <si>
    <t>mahouna.services2018@gmail.com</t>
  </si>
  <si>
    <t>Magnifiques Services</t>
  </si>
  <si>
    <t>magnifiqueservices@yahoo.fr</t>
  </si>
  <si>
    <t>M GUSTAV</t>
  </si>
  <si>
    <t xml:space="preserve">00229-97071777
</t>
  </si>
  <si>
    <t>avocevouirene@gmail.com</t>
  </si>
  <si>
    <t>LKZ TRADING</t>
  </si>
  <si>
    <t>00229-97145854</t>
  </si>
  <si>
    <t>zakiathza7@gmail.com</t>
  </si>
  <si>
    <t>LI INTER VOYAGE</t>
  </si>
  <si>
    <t>KONIG SERVICE AGENCY</t>
  </si>
  <si>
    <t>00229-95939220</t>
  </si>
  <si>
    <t>rakiath.goldenservices@gmail.com</t>
  </si>
  <si>
    <t>KEBROL</t>
  </si>
  <si>
    <t>00229-96008868</t>
  </si>
  <si>
    <t>kebrolzon@gmail.com</t>
  </si>
  <si>
    <t>KAME VOYAGE</t>
  </si>
  <si>
    <t>00229-97895158</t>
  </si>
  <si>
    <t>kamevoyages08@gmail.com</t>
  </si>
  <si>
    <t>JSI Voyages &amp; Services</t>
  </si>
  <si>
    <t>229 97 51 07 48</t>
  </si>
  <si>
    <t>jsivoyages@yahoo.com</t>
  </si>
  <si>
    <t>JOSFEL SERVICES</t>
  </si>
  <si>
    <t>00229-97478449</t>
  </si>
  <si>
    <t>JEIL GROUP</t>
  </si>
  <si>
    <t>0229-64752396</t>
  </si>
  <si>
    <t>jeiltravels@yahoo.com</t>
  </si>
  <si>
    <t>IFE VOYAGES</t>
  </si>
  <si>
    <t>00229-95839542</t>
  </si>
  <si>
    <t>ifevoyage@yahoo.fr</t>
  </si>
  <si>
    <t>IBAR GROUP</t>
  </si>
  <si>
    <t>00229-97414102</t>
  </si>
  <si>
    <t>ibargroupe2016@gmail.com</t>
  </si>
  <si>
    <t>IBAR GROUPE</t>
  </si>
  <si>
    <t>HINDA VOYAGE</t>
  </si>
  <si>
    <t>hindavoyages20@gmail.com</t>
  </si>
  <si>
    <t>GROUP A2B Travels</t>
  </si>
  <si>
    <t>00229-97977574</t>
  </si>
  <si>
    <t>araiisdebellias@gmail.com</t>
  </si>
  <si>
    <t>Gods Own Travel Agency</t>
  </si>
  <si>
    <t>GBS VOYAGE</t>
  </si>
  <si>
    <t>FAWAZ TOURS</t>
  </si>
  <si>
    <t>olamidefawaz538@yahoo.fr</t>
  </si>
  <si>
    <t>EWEDJE VOYAGES &amp; TOURISME</t>
  </si>
  <si>
    <t>00229-96547830/00229-97298170</t>
  </si>
  <si>
    <t>ewedjevoyages@gmail.com</t>
  </si>
  <si>
    <t>Emeraude Tours</t>
  </si>
  <si>
    <t>ELEGANCE VOYAGE</t>
  </si>
  <si>
    <t>elegancevoyagescotonou@gmail.com</t>
  </si>
  <si>
    <t>DUPLEX TOURS</t>
  </si>
  <si>
    <t>00229-97092302</t>
  </si>
  <si>
    <t>duplextourscvo@gmail.com</t>
  </si>
  <si>
    <t>DOUAHOU BUSINESS AFRICA</t>
  </si>
  <si>
    <t>00229-96800896</t>
  </si>
  <si>
    <t>zonvo2017@gmail.com</t>
  </si>
  <si>
    <t>DMD Voyage</t>
  </si>
  <si>
    <t>dmdvoyages@gmail.com</t>
  </si>
  <si>
    <t>Dieng &amp; Freres Voyages</t>
  </si>
  <si>
    <t>diengvoyage18@yahoo.com</t>
  </si>
  <si>
    <t>Diamond Holiday Travel</t>
  </si>
  <si>
    <t>delphine9paul@gmail.com</t>
  </si>
  <si>
    <t>DECO VOYAGES</t>
  </si>
  <si>
    <t>00229-94929639</t>
  </si>
  <si>
    <t>adefcenter@gmail.com</t>
  </si>
  <si>
    <t>CVO</t>
  </si>
  <si>
    <t>00229-63002353</t>
  </si>
  <si>
    <t>123@satgurutravel.com</t>
  </si>
  <si>
    <t>CITERRE VOYAGES</t>
  </si>
  <si>
    <t>CHITOUSON SERVICES</t>
  </si>
  <si>
    <t>chitousonservices@gmail.com</t>
  </si>
  <si>
    <t>CHERIMAT VOYAGE (EQUIPMENT CENTRE)</t>
  </si>
  <si>
    <t>00229-96618389</t>
  </si>
  <si>
    <t>phinaciel@gmail.com</t>
  </si>
  <si>
    <t>BS LEY TRAVEL</t>
  </si>
  <si>
    <t>00229-97603324</t>
  </si>
  <si>
    <t>bs.ley-travel@outlook.fr</t>
  </si>
  <si>
    <t>BENIN DESTINATION</t>
  </si>
  <si>
    <t>00229-97985606</t>
  </si>
  <si>
    <t>benindestination@yahoo.fr</t>
  </si>
  <si>
    <t>Bebo Voyage</t>
  </si>
  <si>
    <t>BANKOLE VOYAGE</t>
  </si>
  <si>
    <t>00229-96328304/00229-98604873</t>
  </si>
  <si>
    <t>societe.bankole.sarl@gmail.com</t>
  </si>
  <si>
    <t>AUDRAVOL HOUSE</t>
  </si>
  <si>
    <t>00229-66842584</t>
  </si>
  <si>
    <t>audravolbenin@gmail.com</t>
  </si>
  <si>
    <t>ASSIKIWA TOURS &amp; BUSINESS SARL</t>
  </si>
  <si>
    <t>melvineaholode@gmail.com</t>
  </si>
  <si>
    <t>ASSANA VOYAGE</t>
  </si>
  <si>
    <t>00229-66498471</t>
  </si>
  <si>
    <t>abdoulayeola774@yahoo.fr/assanatours@gmail.com</t>
  </si>
  <si>
    <t>DAY GROUP SERVICES</t>
  </si>
  <si>
    <t>ARISE GROUP</t>
  </si>
  <si>
    <t>info@airisegroupbj.com</t>
  </si>
  <si>
    <t>ANNA VOYAGE &amp; TOURS</t>
  </si>
  <si>
    <t>annavoyage19@gmail.com</t>
  </si>
  <si>
    <t>AM VOYAGE</t>
  </si>
  <si>
    <t>00229-90097145</t>
  </si>
  <si>
    <t>amvoyages92@yahoo.com</t>
  </si>
  <si>
    <t>AFRIVOL</t>
  </si>
  <si>
    <t>229 64 27 68 00</t>
  </si>
  <si>
    <t>agenceafrivol@yahoo.fr</t>
  </si>
  <si>
    <t>AFRICA LOGISTICS</t>
  </si>
  <si>
    <t>00229-97491949</t>
  </si>
  <si>
    <t>gnimadi@africa-logistics-group.com</t>
  </si>
  <si>
    <t>AEROPOLE BENIN TRAVEL NOVA</t>
  </si>
  <si>
    <t>00229-97507124</t>
  </si>
  <si>
    <t>mariamgarba@outlook.fr</t>
  </si>
  <si>
    <t>A TRAVEL</t>
  </si>
  <si>
    <t>atravelcoo18@gmail.com</t>
  </si>
  <si>
    <t>Douniah Voyages Benin</t>
  </si>
  <si>
    <t>CEA</t>
  </si>
  <si>
    <t>Ryall Services</t>
  </si>
  <si>
    <t>PING AN VOYAGE</t>
  </si>
  <si>
    <t>NOMAD TOURS</t>
  </si>
  <si>
    <t>Non-IATA</t>
  </si>
  <si>
    <t>NOMAD TOURISME</t>
  </si>
  <si>
    <t>SHEKHINAH TRAVELS</t>
  </si>
  <si>
    <t>EASY TOURISME</t>
  </si>
  <si>
    <t>Easy Tourisme Du Benin</t>
  </si>
  <si>
    <t>JOJO INTERNATIONAL VOYAGE</t>
  </si>
  <si>
    <t>Jojo Inter</t>
  </si>
  <si>
    <t>AL HILALS GROUPE</t>
  </si>
  <si>
    <t>AL HILALS GROUP</t>
  </si>
  <si>
    <t>IGNANCIO VOYAGE</t>
  </si>
  <si>
    <t>IGNACIO</t>
  </si>
  <si>
    <t>BUSINESS AGENCY</t>
  </si>
  <si>
    <t>HOPE SARL</t>
  </si>
  <si>
    <t>Hope Sarl</t>
  </si>
  <si>
    <t>VIRGO SERVICE</t>
  </si>
  <si>
    <t>VIRGO SERVICES INTER</t>
  </si>
  <si>
    <t>LABBAIK TOUR OPERATOR</t>
  </si>
  <si>
    <t>LABBAIK TOURS</t>
  </si>
  <si>
    <t>ICHEOLUWAGA VOYAGE</t>
  </si>
  <si>
    <t>BENIN CONTACT</t>
  </si>
  <si>
    <t>Benin Contact Travels SARL</t>
  </si>
  <si>
    <t>AROWOCHADINI TRANSPORT</t>
  </si>
  <si>
    <t>AROWOCHADINI 3A TRANSPORT</t>
  </si>
  <si>
    <t>EL OLAM TRADING AND BUSINESS</t>
  </si>
  <si>
    <t>RH CONSULTING AFRIK</t>
  </si>
  <si>
    <t>JFC VOYAGE AD ASSURANCE</t>
  </si>
  <si>
    <t>JFC VOYAGE AND ASSURANCE</t>
  </si>
  <si>
    <t>COVA VOYAGE</t>
  </si>
  <si>
    <t>COVA TOURS</t>
  </si>
  <si>
    <t>CBM VOYAGE</t>
  </si>
  <si>
    <t>CBM VOYAGES</t>
  </si>
  <si>
    <t>NACHITA VOYAGE</t>
  </si>
  <si>
    <t>HEROS SERVICES VOYAGE</t>
  </si>
  <si>
    <t>EMMANUEL VOYAGE TOURISME</t>
  </si>
  <si>
    <t>EMMANUEL VOYAGE ET TOURISME</t>
  </si>
  <si>
    <t>SONGHOY TRAVEL</t>
  </si>
  <si>
    <t>SONGHOY TRAVELS</t>
  </si>
  <si>
    <t>FARAT ET ASSOCIS TOURS</t>
  </si>
  <si>
    <t>Farat Tours</t>
  </si>
  <si>
    <t>AFRICA PARADISE</t>
  </si>
  <si>
    <t>EL IRCHARD VOYAGE</t>
  </si>
  <si>
    <t>ABB AGENCY</t>
  </si>
  <si>
    <t>ABB Agency</t>
  </si>
  <si>
    <t>GROUPE SERENA TOURS</t>
  </si>
  <si>
    <t>SADYMAR TRAVEL</t>
  </si>
  <si>
    <t>EL SHAMMAR VOYAGE</t>
  </si>
  <si>
    <t>EL SHAMMAH AFRICA</t>
  </si>
  <si>
    <t>HEGEL TOURS ET BUSINESS</t>
  </si>
  <si>
    <t>CHRISTELLA TOURS</t>
  </si>
  <si>
    <t>Christella Services</t>
  </si>
  <si>
    <t>MONDE LIBRE</t>
  </si>
  <si>
    <t>STE GRACE DIVINE AYIHADJI VOYAGE</t>
  </si>
  <si>
    <t>GRACE DIVINE</t>
  </si>
  <si>
    <t>DRACH TRAVEL</t>
  </si>
  <si>
    <t>DRACH Travel</t>
  </si>
  <si>
    <t>YESHUA GROUP</t>
  </si>
  <si>
    <t>MONDE DE CARLA</t>
  </si>
  <si>
    <t>LE MONDE DE CARLA</t>
  </si>
  <si>
    <t>COCO VOYAGE</t>
  </si>
  <si>
    <t>NADY S CONFECTION</t>
  </si>
  <si>
    <t>NAMASTE VOYAGE ET TOURISME</t>
  </si>
  <si>
    <t>NAMASTE AGENCE DE VOYAGE ET TOURISME</t>
  </si>
  <si>
    <t>OLA VOYAGE</t>
  </si>
  <si>
    <t>OLA Voyage</t>
  </si>
  <si>
    <t>BEST WAY</t>
  </si>
  <si>
    <t>AIGLE VOYAGE</t>
  </si>
  <si>
    <t>ETHANIM VOYAGE</t>
  </si>
  <si>
    <t>AMIR VOYAGE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</si>
</sst>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sz val="11.0"/>
      <color theme="1"/>
      <name val="Cambria"/>
    </font>
    <font>
      <color theme="1"/>
      <name val="Arial"/>
      <scheme val="minor"/>
    </font>
    <font>
      <sz val="11.0"/>
      <color rgb="FF333333"/>
      <name val="Cambria"/>
    </font>
    <font>
      <u/>
      <sz val="11.0"/>
      <color rgb="FF0563C1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/>
    </xf>
    <xf borderId="1" fillId="0" fontId="3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shrinkToFit="0" wrapText="0"/>
    </xf>
    <xf borderId="1" fillId="0" fontId="4" numFmtId="0" xfId="0" applyAlignment="1" applyBorder="1" applyFont="1">
      <alignment horizontal="center" readingOrder="0"/>
    </xf>
    <xf borderId="1" fillId="0" fontId="6" numFmtId="0" xfId="0" applyBorder="1" applyFont="1"/>
    <xf borderId="1" fillId="3" fontId="3" numFmtId="0" xfId="0" applyAlignment="1" applyBorder="1" applyFill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1" fillId="0" fontId="5" numFmtId="0" xfId="0" applyAlignment="1" applyBorder="1" applyFont="1">
      <alignment horizontal="center"/>
    </xf>
    <xf borderId="1" fillId="4" fontId="3" numFmtId="0" xfId="0" applyAlignment="1" applyBorder="1" applyFill="1" applyFont="1">
      <alignment horizontal="center" readingOrder="0" shrinkToFit="0" vertical="center" wrapText="0"/>
    </xf>
    <xf borderId="1" fillId="3" fontId="3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readingOrder="0" shrinkToFit="0" vertical="center" wrapText="0"/>
    </xf>
    <xf borderId="1" fillId="4" fontId="3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readingOrder="0" shrinkToFit="0" vertical="center" wrapText="0"/>
    </xf>
    <xf borderId="1" fillId="4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gotavoyages@gmail.com" TargetMode="External"/><Relationship Id="rId2" Type="http://schemas.openxmlformats.org/officeDocument/2006/relationships/hyperlink" Target="mailto:kdrvoyage@gmail.com" TargetMode="External"/><Relationship Id="rId3" Type="http://schemas.openxmlformats.org/officeDocument/2006/relationships/hyperlink" Target="mailto:gotavoyages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6.88"/>
    <col customWidth="1" min="3" max="3" width="17.88"/>
    <col customWidth="1" min="4" max="4" width="30.5"/>
    <col customWidth="1" min="5" max="5" width="14.88"/>
    <col customWidth="1" min="6" max="6" width="26.75"/>
    <col customWidth="1" min="7" max="7" width="15.88"/>
    <col customWidth="1" min="8" max="8" width="3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4" t="s">
        <v>10</v>
      </c>
      <c r="D2" s="4" t="s">
        <v>11</v>
      </c>
      <c r="E2" s="5" t="s">
        <v>12</v>
      </c>
      <c r="F2" s="6" t="s">
        <v>13</v>
      </c>
      <c r="G2" s="4">
        <v>300835.0</v>
      </c>
      <c r="H2" s="5" t="s">
        <v>9</v>
      </c>
    </row>
    <row r="3">
      <c r="A3" s="4" t="s">
        <v>8</v>
      </c>
      <c r="B3" s="5" t="s">
        <v>14</v>
      </c>
      <c r="C3" s="4">
        <v>2.2952721237E10</v>
      </c>
      <c r="D3" s="4" t="s">
        <v>15</v>
      </c>
      <c r="E3" s="5" t="s">
        <v>16</v>
      </c>
      <c r="F3" s="6" t="s">
        <v>13</v>
      </c>
      <c r="G3" s="4">
        <v>300825.0</v>
      </c>
      <c r="H3" s="4" t="s">
        <v>17</v>
      </c>
    </row>
    <row r="4">
      <c r="A4" s="4" t="s">
        <v>8</v>
      </c>
      <c r="B4" s="5" t="s">
        <v>18</v>
      </c>
      <c r="C4" s="4" t="s">
        <v>19</v>
      </c>
      <c r="D4" s="4" t="s">
        <v>20</v>
      </c>
      <c r="E4" s="5" t="s">
        <v>16</v>
      </c>
      <c r="F4" s="6" t="s">
        <v>13</v>
      </c>
      <c r="G4" s="7">
        <v>300682.0</v>
      </c>
      <c r="H4" s="8" t="s">
        <v>21</v>
      </c>
    </row>
    <row r="5">
      <c r="A5" s="4" t="s">
        <v>8</v>
      </c>
      <c r="B5" s="5" t="s">
        <v>22</v>
      </c>
      <c r="C5" s="4">
        <v>2.2961177804E10</v>
      </c>
      <c r="D5" s="4" t="s">
        <v>23</v>
      </c>
      <c r="E5" s="5" t="s">
        <v>16</v>
      </c>
      <c r="F5" s="6" t="s">
        <v>13</v>
      </c>
      <c r="G5" s="7">
        <v>300769.0</v>
      </c>
      <c r="H5" s="9" t="s">
        <v>24</v>
      </c>
    </row>
    <row r="6">
      <c r="A6" s="4" t="s">
        <v>8</v>
      </c>
      <c r="B6" s="5" t="s">
        <v>25</v>
      </c>
      <c r="C6" s="4" t="s">
        <v>26</v>
      </c>
      <c r="D6" s="4" t="s">
        <v>27</v>
      </c>
      <c r="E6" s="5" t="s">
        <v>16</v>
      </c>
      <c r="F6" s="6" t="s">
        <v>13</v>
      </c>
      <c r="G6" s="7">
        <v>300829.0</v>
      </c>
      <c r="H6" s="9" t="s">
        <v>28</v>
      </c>
    </row>
    <row r="7">
      <c r="A7" s="4" t="s">
        <v>8</v>
      </c>
      <c r="B7" s="5" t="s">
        <v>29</v>
      </c>
      <c r="C7" s="4">
        <v>2.2994772089E10</v>
      </c>
      <c r="D7" s="4" t="s">
        <v>30</v>
      </c>
      <c r="E7" s="5" t="s">
        <v>16</v>
      </c>
      <c r="F7" s="6" t="s">
        <v>13</v>
      </c>
      <c r="G7" s="7">
        <v>300691.0</v>
      </c>
      <c r="H7" s="9" t="s">
        <v>31</v>
      </c>
    </row>
    <row r="8">
      <c r="A8" s="4" t="s">
        <v>8</v>
      </c>
      <c r="B8" s="5" t="s">
        <v>32</v>
      </c>
      <c r="C8" s="4">
        <v>2.2969938383E10</v>
      </c>
      <c r="D8" s="4" t="s">
        <v>33</v>
      </c>
      <c r="E8" s="5" t="s">
        <v>16</v>
      </c>
      <c r="F8" s="6" t="s">
        <v>13</v>
      </c>
      <c r="G8" s="7">
        <v>300794.0</v>
      </c>
      <c r="H8" s="9" t="s">
        <v>32</v>
      </c>
    </row>
    <row r="9">
      <c r="A9" s="4" t="s">
        <v>8</v>
      </c>
      <c r="B9" s="5" t="s">
        <v>34</v>
      </c>
      <c r="C9" s="4">
        <v>2.2996012424E10</v>
      </c>
      <c r="D9" s="4" t="s">
        <v>35</v>
      </c>
      <c r="E9" s="5" t="s">
        <v>16</v>
      </c>
      <c r="F9" s="6" t="s">
        <v>13</v>
      </c>
      <c r="G9" s="7">
        <v>300980.0</v>
      </c>
      <c r="H9" s="9" t="s">
        <v>34</v>
      </c>
    </row>
    <row r="10">
      <c r="A10" s="4" t="s">
        <v>8</v>
      </c>
      <c r="B10" s="5" t="s">
        <v>36</v>
      </c>
      <c r="C10" s="4" t="s">
        <v>37</v>
      </c>
      <c r="D10" s="4" t="s">
        <v>38</v>
      </c>
      <c r="E10" s="5" t="s">
        <v>16</v>
      </c>
      <c r="F10" s="6" t="s">
        <v>13</v>
      </c>
      <c r="G10" s="7"/>
      <c r="H10" s="9"/>
    </row>
    <row r="11">
      <c r="A11" s="4" t="s">
        <v>8</v>
      </c>
      <c r="B11" s="5" t="s">
        <v>39</v>
      </c>
      <c r="C11" s="4">
        <v>2.2997576614E10</v>
      </c>
      <c r="D11" s="4" t="s">
        <v>40</v>
      </c>
      <c r="E11" s="5" t="s">
        <v>16</v>
      </c>
      <c r="F11" s="6" t="s">
        <v>13</v>
      </c>
      <c r="G11" s="7">
        <v>300826.0</v>
      </c>
      <c r="H11" s="9" t="s">
        <v>39</v>
      </c>
    </row>
    <row r="12">
      <c r="A12" s="10" t="s">
        <v>8</v>
      </c>
      <c r="B12" s="11" t="s">
        <v>41</v>
      </c>
      <c r="C12" s="12"/>
      <c r="D12" s="12"/>
      <c r="E12" s="11" t="s">
        <v>16</v>
      </c>
      <c r="F12" s="13" t="s">
        <v>42</v>
      </c>
      <c r="G12" s="14"/>
      <c r="H12" s="14"/>
    </row>
    <row r="13">
      <c r="A13" s="10" t="s">
        <v>8</v>
      </c>
      <c r="B13" s="11" t="s">
        <v>43</v>
      </c>
      <c r="C13" s="12"/>
      <c r="D13" s="12"/>
      <c r="E13" s="11" t="s">
        <v>16</v>
      </c>
      <c r="F13" s="13" t="s">
        <v>42</v>
      </c>
      <c r="G13" s="14"/>
      <c r="H13" s="14"/>
    </row>
    <row r="14">
      <c r="A14" s="10" t="s">
        <v>8</v>
      </c>
      <c r="B14" s="11" t="s">
        <v>44</v>
      </c>
      <c r="C14" s="12"/>
      <c r="D14" s="12"/>
      <c r="E14" s="11" t="s">
        <v>16</v>
      </c>
      <c r="F14" s="13" t="s">
        <v>42</v>
      </c>
      <c r="G14" s="14"/>
      <c r="H14" s="14"/>
    </row>
    <row r="15">
      <c r="A15" s="4" t="s">
        <v>8</v>
      </c>
      <c r="B15" s="5" t="s">
        <v>45</v>
      </c>
      <c r="C15" s="4">
        <v>2.2952686945E10</v>
      </c>
      <c r="D15" s="4" t="s">
        <v>46</v>
      </c>
      <c r="E15" s="5" t="s">
        <v>16</v>
      </c>
      <c r="F15" s="6" t="s">
        <v>13</v>
      </c>
      <c r="G15" s="7">
        <v>300828.0</v>
      </c>
      <c r="H15" s="9" t="s">
        <v>47</v>
      </c>
    </row>
    <row r="16">
      <c r="A16" s="4" t="s">
        <v>8</v>
      </c>
      <c r="B16" s="5" t="s">
        <v>48</v>
      </c>
      <c r="C16" s="15" t="s">
        <v>49</v>
      </c>
      <c r="D16" s="4" t="s">
        <v>50</v>
      </c>
      <c r="E16" s="5" t="s">
        <v>16</v>
      </c>
      <c r="F16" s="6" t="s">
        <v>13</v>
      </c>
      <c r="G16" s="7">
        <v>300952.0</v>
      </c>
      <c r="H16" s="9" t="s">
        <v>51</v>
      </c>
    </row>
    <row r="17">
      <c r="A17" s="10" t="s">
        <v>8</v>
      </c>
      <c r="B17" s="11" t="s">
        <v>52</v>
      </c>
      <c r="C17" s="12"/>
      <c r="D17" s="12"/>
      <c r="E17" s="11" t="s">
        <v>16</v>
      </c>
      <c r="F17" s="13" t="s">
        <v>42</v>
      </c>
      <c r="G17" s="14"/>
      <c r="H17" s="14"/>
    </row>
    <row r="18">
      <c r="A18" s="4" t="s">
        <v>8</v>
      </c>
      <c r="B18" s="5" t="s">
        <v>53</v>
      </c>
      <c r="C18" s="16"/>
      <c r="D18" s="16"/>
      <c r="E18" s="5" t="s">
        <v>16</v>
      </c>
      <c r="F18" s="6" t="s">
        <v>13</v>
      </c>
      <c r="G18" s="17"/>
      <c r="H18" s="17"/>
    </row>
    <row r="19">
      <c r="A19" s="4" t="s">
        <v>8</v>
      </c>
      <c r="B19" s="5" t="s">
        <v>54</v>
      </c>
      <c r="C19" s="16"/>
      <c r="D19" s="16"/>
      <c r="E19" s="5" t="s">
        <v>16</v>
      </c>
      <c r="F19" s="6" t="s">
        <v>13</v>
      </c>
      <c r="G19" s="17"/>
      <c r="H19" s="17"/>
    </row>
    <row r="20">
      <c r="A20" s="4" t="s">
        <v>8</v>
      </c>
      <c r="B20" s="5" t="s">
        <v>55</v>
      </c>
      <c r="C20" s="16"/>
      <c r="D20" s="16"/>
      <c r="E20" s="5" t="s">
        <v>16</v>
      </c>
      <c r="F20" s="6" t="s">
        <v>13</v>
      </c>
      <c r="G20" s="17"/>
      <c r="H20" s="17"/>
    </row>
    <row r="21">
      <c r="A21" s="10" t="s">
        <v>8</v>
      </c>
      <c r="B21" s="11" t="s">
        <v>56</v>
      </c>
      <c r="C21" s="12"/>
      <c r="D21" s="12"/>
      <c r="E21" s="11" t="s">
        <v>16</v>
      </c>
      <c r="F21" s="13" t="s">
        <v>42</v>
      </c>
      <c r="G21" s="14"/>
      <c r="H21" s="14"/>
    </row>
    <row r="22">
      <c r="A22" s="4" t="s">
        <v>8</v>
      </c>
      <c r="B22" s="5" t="s">
        <v>57</v>
      </c>
      <c r="C22" s="16"/>
      <c r="D22" s="16"/>
      <c r="E22" s="5" t="s">
        <v>16</v>
      </c>
      <c r="F22" s="6" t="s">
        <v>58</v>
      </c>
      <c r="G22" s="17"/>
      <c r="H22" s="17"/>
    </row>
    <row r="23">
      <c r="A23" s="4" t="s">
        <v>8</v>
      </c>
      <c r="B23" s="5" t="s">
        <v>59</v>
      </c>
      <c r="C23" s="16"/>
      <c r="D23" s="16"/>
      <c r="E23" s="5" t="s">
        <v>16</v>
      </c>
      <c r="F23" s="6" t="s">
        <v>13</v>
      </c>
      <c r="G23" s="17"/>
      <c r="H23" s="17"/>
    </row>
    <row r="24">
      <c r="A24" s="10" t="s">
        <v>8</v>
      </c>
      <c r="B24" s="11" t="s">
        <v>60</v>
      </c>
      <c r="C24" s="12"/>
      <c r="D24" s="12"/>
      <c r="E24" s="11" t="s">
        <v>16</v>
      </c>
      <c r="F24" s="13" t="s">
        <v>42</v>
      </c>
      <c r="G24" s="14"/>
      <c r="H24" s="14"/>
    </row>
    <row r="25">
      <c r="A25" s="10" t="s">
        <v>8</v>
      </c>
      <c r="B25" s="11" t="s">
        <v>61</v>
      </c>
      <c r="C25" s="12"/>
      <c r="D25" s="10" t="s">
        <v>62</v>
      </c>
      <c r="E25" s="11" t="s">
        <v>16</v>
      </c>
      <c r="F25" s="13" t="s">
        <v>42</v>
      </c>
      <c r="G25" s="14"/>
      <c r="H25" s="14"/>
    </row>
    <row r="26">
      <c r="A26" s="4" t="s">
        <v>8</v>
      </c>
      <c r="B26" s="5" t="s">
        <v>63</v>
      </c>
      <c r="C26" s="16"/>
      <c r="D26" s="16"/>
      <c r="E26" s="5" t="s">
        <v>16</v>
      </c>
      <c r="F26" s="6" t="s">
        <v>64</v>
      </c>
      <c r="G26" s="17"/>
      <c r="H26" s="17"/>
    </row>
    <row r="27">
      <c r="A27" s="4" t="s">
        <v>8</v>
      </c>
      <c r="B27" s="5" t="s">
        <v>65</v>
      </c>
      <c r="C27" s="15" t="s">
        <v>66</v>
      </c>
      <c r="D27" s="15" t="s">
        <v>67</v>
      </c>
      <c r="E27" s="5" t="s">
        <v>16</v>
      </c>
      <c r="F27" s="6" t="s">
        <v>13</v>
      </c>
      <c r="G27" s="7"/>
      <c r="H27" s="9"/>
    </row>
    <row r="28">
      <c r="A28" s="4" t="s">
        <v>8</v>
      </c>
      <c r="B28" s="5" t="s">
        <v>68</v>
      </c>
      <c r="C28" s="18">
        <v>-6.6726143E7</v>
      </c>
      <c r="D28" s="19" t="s">
        <v>69</v>
      </c>
      <c r="E28" s="5" t="s">
        <v>16</v>
      </c>
      <c r="F28" s="6" t="s">
        <v>13</v>
      </c>
      <c r="G28" s="7">
        <v>300223.0</v>
      </c>
      <c r="H28" s="9" t="s">
        <v>68</v>
      </c>
    </row>
    <row r="29">
      <c r="A29" s="4" t="s">
        <v>8</v>
      </c>
      <c r="B29" s="5" t="s">
        <v>70</v>
      </c>
      <c r="C29" s="19" t="s">
        <v>71</v>
      </c>
      <c r="D29" s="20">
        <v>6.19867E7</v>
      </c>
      <c r="E29" s="5" t="s">
        <v>16</v>
      </c>
      <c r="F29" s="6" t="s">
        <v>13</v>
      </c>
      <c r="G29" s="7"/>
      <c r="H29" s="9"/>
    </row>
    <row r="30">
      <c r="A30" s="10" t="s">
        <v>8</v>
      </c>
      <c r="B30" s="11" t="s">
        <v>72</v>
      </c>
      <c r="C30" s="12"/>
      <c r="D30" s="12"/>
      <c r="E30" s="11" t="s">
        <v>16</v>
      </c>
      <c r="F30" s="13" t="s">
        <v>42</v>
      </c>
      <c r="G30" s="14"/>
      <c r="H30" s="14"/>
    </row>
    <row r="31">
      <c r="A31" s="10" t="s">
        <v>8</v>
      </c>
      <c r="B31" s="11" t="s">
        <v>73</v>
      </c>
      <c r="C31" s="12"/>
      <c r="D31" s="12"/>
      <c r="E31" s="11" t="s">
        <v>16</v>
      </c>
      <c r="F31" s="13" t="s">
        <v>42</v>
      </c>
      <c r="G31" s="7">
        <v>300153.0</v>
      </c>
      <c r="H31" s="9" t="s">
        <v>73</v>
      </c>
    </row>
    <row r="32">
      <c r="A32" s="10" t="s">
        <v>8</v>
      </c>
      <c r="B32" s="11" t="s">
        <v>74</v>
      </c>
      <c r="C32" s="12"/>
      <c r="D32" s="12"/>
      <c r="E32" s="11" t="s">
        <v>16</v>
      </c>
      <c r="F32" s="13" t="s">
        <v>42</v>
      </c>
      <c r="G32" s="7">
        <v>300159.0</v>
      </c>
      <c r="H32" s="9" t="s">
        <v>74</v>
      </c>
    </row>
    <row r="33">
      <c r="A33" s="4" t="s">
        <v>8</v>
      </c>
      <c r="B33" s="5" t="s">
        <v>75</v>
      </c>
      <c r="C33" s="16"/>
      <c r="D33" s="16"/>
      <c r="E33" s="5" t="s">
        <v>16</v>
      </c>
      <c r="F33" s="6" t="s">
        <v>13</v>
      </c>
      <c r="G33" s="7">
        <v>300233.0</v>
      </c>
      <c r="H33" s="9" t="s">
        <v>75</v>
      </c>
    </row>
    <row r="34">
      <c r="A34" s="10" t="s">
        <v>8</v>
      </c>
      <c r="B34" s="11" t="s">
        <v>76</v>
      </c>
      <c r="C34" s="12"/>
      <c r="D34" s="10" t="s">
        <v>77</v>
      </c>
      <c r="E34" s="11" t="s">
        <v>16</v>
      </c>
      <c r="F34" s="13" t="s">
        <v>42</v>
      </c>
      <c r="G34" s="7">
        <v>300230.0</v>
      </c>
      <c r="H34" s="9" t="s">
        <v>76</v>
      </c>
    </row>
    <row r="35">
      <c r="A35" s="10" t="s">
        <v>8</v>
      </c>
      <c r="B35" s="11" t="s">
        <v>78</v>
      </c>
      <c r="C35" s="10" t="s">
        <v>79</v>
      </c>
      <c r="D35" s="10" t="s">
        <v>80</v>
      </c>
      <c r="E35" s="11" t="s">
        <v>16</v>
      </c>
      <c r="F35" s="13" t="s">
        <v>42</v>
      </c>
      <c r="G35" s="7">
        <v>300634.0</v>
      </c>
      <c r="H35" s="9" t="s">
        <v>78</v>
      </c>
    </row>
    <row r="36">
      <c r="A36" s="4" t="s">
        <v>8</v>
      </c>
      <c r="B36" s="5" t="s">
        <v>81</v>
      </c>
      <c r="C36" s="4" t="s">
        <v>82</v>
      </c>
      <c r="D36" s="4" t="s">
        <v>83</v>
      </c>
      <c r="E36" s="5" t="s">
        <v>16</v>
      </c>
      <c r="F36" s="6" t="s">
        <v>13</v>
      </c>
      <c r="G36" s="17"/>
      <c r="H36" s="17"/>
    </row>
    <row r="37">
      <c r="A37" s="4" t="s">
        <v>8</v>
      </c>
      <c r="B37" s="5" t="s">
        <v>84</v>
      </c>
      <c r="C37" s="16"/>
      <c r="D37" s="16"/>
      <c r="E37" s="5" t="s">
        <v>16</v>
      </c>
      <c r="F37" s="6" t="s">
        <v>13</v>
      </c>
      <c r="G37" s="7">
        <v>300158.0</v>
      </c>
      <c r="H37" s="9" t="s">
        <v>84</v>
      </c>
    </row>
    <row r="38">
      <c r="A38" s="10" t="s">
        <v>8</v>
      </c>
      <c r="B38" s="11" t="s">
        <v>85</v>
      </c>
      <c r="C38" s="12"/>
      <c r="D38" s="12"/>
      <c r="E38" s="11" t="s">
        <v>16</v>
      </c>
      <c r="F38" s="13" t="s">
        <v>42</v>
      </c>
      <c r="G38" s="14"/>
      <c r="H38" s="14"/>
    </row>
    <row r="39">
      <c r="A39" s="10" t="s">
        <v>8</v>
      </c>
      <c r="B39" s="11" t="s">
        <v>86</v>
      </c>
      <c r="C39" s="12"/>
      <c r="D39" s="12"/>
      <c r="E39" s="11" t="s">
        <v>16</v>
      </c>
      <c r="F39" s="13" t="s">
        <v>42</v>
      </c>
      <c r="G39" s="7">
        <v>300368.0</v>
      </c>
      <c r="H39" s="9" t="s">
        <v>86</v>
      </c>
    </row>
    <row r="40">
      <c r="A40" s="4" t="s">
        <v>8</v>
      </c>
      <c r="B40" s="5" t="s">
        <v>87</v>
      </c>
      <c r="C40" s="16"/>
      <c r="D40" s="16"/>
      <c r="E40" s="5" t="s">
        <v>16</v>
      </c>
      <c r="F40" s="6" t="s">
        <v>13</v>
      </c>
      <c r="G40" s="7">
        <v>300142.0</v>
      </c>
      <c r="H40" s="9" t="s">
        <v>87</v>
      </c>
    </row>
    <row r="41">
      <c r="A41" s="10" t="s">
        <v>8</v>
      </c>
      <c r="B41" s="11" t="s">
        <v>88</v>
      </c>
      <c r="C41" s="12"/>
      <c r="D41" s="12"/>
      <c r="E41" s="11" t="s">
        <v>16</v>
      </c>
      <c r="F41" s="13" t="s">
        <v>42</v>
      </c>
      <c r="G41" s="7">
        <v>300219.0</v>
      </c>
      <c r="H41" s="9" t="s">
        <v>88</v>
      </c>
    </row>
    <row r="42">
      <c r="A42" s="4" t="s">
        <v>8</v>
      </c>
      <c r="B42" s="5" t="s">
        <v>89</v>
      </c>
      <c r="C42" s="16"/>
      <c r="D42" s="16"/>
      <c r="E42" s="5" t="s">
        <v>16</v>
      </c>
      <c r="F42" s="6" t="s">
        <v>13</v>
      </c>
      <c r="G42" s="7">
        <v>300181.0</v>
      </c>
      <c r="H42" s="9" t="s">
        <v>89</v>
      </c>
    </row>
    <row r="43">
      <c r="A43" s="10" t="s">
        <v>8</v>
      </c>
      <c r="B43" s="11" t="s">
        <v>90</v>
      </c>
      <c r="C43" s="12"/>
      <c r="D43" s="12"/>
      <c r="E43" s="11" t="s">
        <v>16</v>
      </c>
      <c r="F43" s="13" t="s">
        <v>42</v>
      </c>
      <c r="G43" s="7">
        <v>300272.0</v>
      </c>
      <c r="H43" s="9" t="s">
        <v>90</v>
      </c>
    </row>
    <row r="44">
      <c r="A44" s="4" t="s">
        <v>8</v>
      </c>
      <c r="B44" s="5" t="s">
        <v>91</v>
      </c>
      <c r="C44" s="16"/>
      <c r="D44" s="16"/>
      <c r="E44" s="5" t="s">
        <v>16</v>
      </c>
      <c r="F44" s="6" t="s">
        <v>13</v>
      </c>
      <c r="G44" s="7">
        <v>300263.0</v>
      </c>
      <c r="H44" s="9" t="s">
        <v>91</v>
      </c>
    </row>
    <row r="45">
      <c r="A45" s="4" t="s">
        <v>8</v>
      </c>
      <c r="B45" s="5" t="s">
        <v>92</v>
      </c>
      <c r="C45" s="16"/>
      <c r="D45" s="16"/>
      <c r="E45" s="5" t="s">
        <v>16</v>
      </c>
      <c r="F45" s="6" t="s">
        <v>58</v>
      </c>
      <c r="G45" s="7">
        <v>300316.0</v>
      </c>
      <c r="H45" s="5" t="s">
        <v>92</v>
      </c>
    </row>
    <row r="46">
      <c r="A46" s="10" t="s">
        <v>8</v>
      </c>
      <c r="B46" s="11" t="s">
        <v>93</v>
      </c>
      <c r="C46" s="10" t="s">
        <v>94</v>
      </c>
      <c r="D46" s="10" t="s">
        <v>95</v>
      </c>
      <c r="E46" s="11" t="s">
        <v>16</v>
      </c>
      <c r="F46" s="13" t="s">
        <v>42</v>
      </c>
      <c r="G46" s="14"/>
      <c r="H46" s="14"/>
    </row>
    <row r="47">
      <c r="A47" s="4" t="s">
        <v>8</v>
      </c>
      <c r="B47" s="5" t="s">
        <v>96</v>
      </c>
      <c r="C47" s="4" t="s">
        <v>97</v>
      </c>
      <c r="D47" s="4" t="s">
        <v>98</v>
      </c>
      <c r="E47" s="5" t="s">
        <v>16</v>
      </c>
      <c r="F47" s="6" t="s">
        <v>13</v>
      </c>
      <c r="G47" s="7">
        <v>300795.0</v>
      </c>
      <c r="H47" s="9" t="s">
        <v>99</v>
      </c>
    </row>
    <row r="48">
      <c r="A48" s="10" t="s">
        <v>8</v>
      </c>
      <c r="B48" s="11" t="s">
        <v>100</v>
      </c>
      <c r="C48" s="12"/>
      <c r="D48" s="12"/>
      <c r="E48" s="11" t="s">
        <v>16</v>
      </c>
      <c r="F48" s="13" t="s">
        <v>42</v>
      </c>
      <c r="G48" s="14"/>
      <c r="H48" s="14"/>
    </row>
    <row r="49">
      <c r="A49" s="10" t="s">
        <v>8</v>
      </c>
      <c r="B49" s="11" t="s">
        <v>101</v>
      </c>
      <c r="C49" s="12"/>
      <c r="D49" s="12"/>
      <c r="E49" s="11" t="s">
        <v>16</v>
      </c>
      <c r="F49" s="13" t="s">
        <v>42</v>
      </c>
      <c r="G49" s="7">
        <v>300068.0</v>
      </c>
      <c r="H49" s="5" t="s">
        <v>102</v>
      </c>
    </row>
    <row r="50">
      <c r="A50" s="4" t="s">
        <v>8</v>
      </c>
      <c r="B50" s="5" t="s">
        <v>103</v>
      </c>
      <c r="C50" s="15" t="s">
        <v>104</v>
      </c>
      <c r="D50" s="15" t="s">
        <v>105</v>
      </c>
      <c r="E50" s="5" t="s">
        <v>16</v>
      </c>
      <c r="F50" s="6" t="s">
        <v>13</v>
      </c>
      <c r="G50" s="7">
        <v>300227.0</v>
      </c>
      <c r="H50" s="9" t="s">
        <v>106</v>
      </c>
    </row>
    <row r="51">
      <c r="A51" s="4" t="s">
        <v>8</v>
      </c>
      <c r="B51" s="5" t="s">
        <v>107</v>
      </c>
      <c r="C51" s="16"/>
      <c r="D51" s="16"/>
      <c r="E51" s="5" t="s">
        <v>16</v>
      </c>
      <c r="F51" s="6" t="s">
        <v>13</v>
      </c>
      <c r="G51" s="7">
        <v>300664.0</v>
      </c>
      <c r="H51" s="9" t="s">
        <v>108</v>
      </c>
    </row>
    <row r="52">
      <c r="A52" s="10" t="s">
        <v>8</v>
      </c>
      <c r="B52" s="11" t="s">
        <v>109</v>
      </c>
      <c r="C52" s="10" t="s">
        <v>110</v>
      </c>
      <c r="D52" s="10" t="s">
        <v>111</v>
      </c>
      <c r="E52" s="11" t="s">
        <v>16</v>
      </c>
      <c r="F52" s="13" t="s">
        <v>42</v>
      </c>
      <c r="G52" s="14"/>
      <c r="H52" s="14"/>
    </row>
    <row r="53">
      <c r="A53" s="4" t="s">
        <v>8</v>
      </c>
      <c r="B53" s="5" t="s">
        <v>112</v>
      </c>
      <c r="C53" s="4" t="s">
        <v>113</v>
      </c>
      <c r="D53" s="4" t="s">
        <v>114</v>
      </c>
      <c r="E53" s="5" t="s">
        <v>16</v>
      </c>
      <c r="F53" s="6" t="s">
        <v>13</v>
      </c>
      <c r="G53" s="17"/>
      <c r="H53" s="17"/>
    </row>
    <row r="54">
      <c r="A54" s="10" t="s">
        <v>8</v>
      </c>
      <c r="B54" s="11" t="s">
        <v>115</v>
      </c>
      <c r="C54" s="12"/>
      <c r="D54" s="12"/>
      <c r="E54" s="11" t="s">
        <v>16</v>
      </c>
      <c r="F54" s="13" t="s">
        <v>42</v>
      </c>
      <c r="G54" s="14"/>
      <c r="H54" s="14"/>
    </row>
    <row r="55">
      <c r="A55" s="10" t="s">
        <v>8</v>
      </c>
      <c r="B55" s="11" t="s">
        <v>116</v>
      </c>
      <c r="C55" s="12"/>
      <c r="D55" s="12"/>
      <c r="E55" s="11" t="s">
        <v>16</v>
      </c>
      <c r="F55" s="13" t="s">
        <v>42</v>
      </c>
      <c r="G55" s="14"/>
      <c r="H55" s="14"/>
    </row>
    <row r="56">
      <c r="A56" s="4" t="s">
        <v>8</v>
      </c>
      <c r="B56" s="5" t="s">
        <v>117</v>
      </c>
      <c r="C56" s="16"/>
      <c r="D56" s="16"/>
      <c r="E56" s="5" t="s">
        <v>16</v>
      </c>
      <c r="F56" s="6" t="s">
        <v>13</v>
      </c>
      <c r="G56" s="21">
        <v>300914.0</v>
      </c>
      <c r="H56" s="9" t="s">
        <v>118</v>
      </c>
    </row>
    <row r="57">
      <c r="A57" s="4" t="s">
        <v>8</v>
      </c>
      <c r="B57" s="5" t="s">
        <v>119</v>
      </c>
      <c r="C57" s="16"/>
      <c r="D57" s="16"/>
      <c r="E57" s="5" t="s">
        <v>16</v>
      </c>
      <c r="F57" s="6" t="s">
        <v>64</v>
      </c>
      <c r="G57" s="7">
        <v>300258.0</v>
      </c>
      <c r="H57" s="9" t="s">
        <v>120</v>
      </c>
    </row>
    <row r="58">
      <c r="A58" s="10" t="s">
        <v>8</v>
      </c>
      <c r="B58" s="11" t="s">
        <v>121</v>
      </c>
      <c r="C58" s="12"/>
      <c r="D58" s="12"/>
      <c r="E58" s="11" t="s">
        <v>16</v>
      </c>
      <c r="F58" s="13" t="s">
        <v>42</v>
      </c>
      <c r="G58" s="14"/>
      <c r="H58" s="14"/>
    </row>
    <row r="59">
      <c r="A59" s="4" t="s">
        <v>8</v>
      </c>
      <c r="B59" s="5" t="s">
        <v>122</v>
      </c>
      <c r="C59" s="16"/>
      <c r="D59" s="22" t="s">
        <v>123</v>
      </c>
      <c r="E59" s="5" t="s">
        <v>16</v>
      </c>
      <c r="F59" s="6" t="s">
        <v>64</v>
      </c>
      <c r="G59" s="7">
        <v>300237.0</v>
      </c>
      <c r="H59" s="9" t="s">
        <v>122</v>
      </c>
    </row>
    <row r="60">
      <c r="A60" s="4" t="s">
        <v>8</v>
      </c>
      <c r="B60" s="5" t="s">
        <v>124</v>
      </c>
      <c r="C60" s="20">
        <v>-9.6158238E7</v>
      </c>
      <c r="D60" s="19" t="s">
        <v>125</v>
      </c>
      <c r="E60" s="5" t="s">
        <v>16</v>
      </c>
      <c r="F60" s="6" t="s">
        <v>13</v>
      </c>
      <c r="G60" s="7">
        <v>300293.0</v>
      </c>
      <c r="H60" s="9" t="s">
        <v>124</v>
      </c>
    </row>
    <row r="61">
      <c r="A61" s="4" t="s">
        <v>8</v>
      </c>
      <c r="B61" s="5" t="s">
        <v>126</v>
      </c>
      <c r="C61" s="16"/>
      <c r="D61" s="16"/>
      <c r="E61" s="5" t="s">
        <v>16</v>
      </c>
      <c r="F61" s="6" t="s">
        <v>13</v>
      </c>
      <c r="G61" s="7">
        <v>300255.0</v>
      </c>
      <c r="H61" s="9" t="s">
        <v>126</v>
      </c>
    </row>
    <row r="62">
      <c r="A62" s="10" t="s">
        <v>8</v>
      </c>
      <c r="B62" s="11" t="s">
        <v>127</v>
      </c>
      <c r="C62" s="12"/>
      <c r="D62" s="12"/>
      <c r="E62" s="11" t="s">
        <v>16</v>
      </c>
      <c r="F62" s="13" t="s">
        <v>42</v>
      </c>
      <c r="G62" s="7">
        <v>300291.0</v>
      </c>
      <c r="H62" s="9" t="s">
        <v>127</v>
      </c>
    </row>
    <row r="63">
      <c r="A63" s="4" t="s">
        <v>8</v>
      </c>
      <c r="B63" s="5" t="s">
        <v>128</v>
      </c>
      <c r="C63" s="15">
        <v>2.2996418461E10</v>
      </c>
      <c r="D63" s="15" t="s">
        <v>129</v>
      </c>
      <c r="E63" s="5" t="s">
        <v>16</v>
      </c>
      <c r="F63" s="6" t="s">
        <v>13</v>
      </c>
      <c r="G63" s="7">
        <v>300239.0</v>
      </c>
      <c r="H63" s="9" t="s">
        <v>130</v>
      </c>
    </row>
    <row r="64">
      <c r="A64" s="4" t="s">
        <v>8</v>
      </c>
      <c r="B64" s="5" t="s">
        <v>131</v>
      </c>
      <c r="C64" s="16"/>
      <c r="D64" s="16"/>
      <c r="E64" s="5" t="s">
        <v>16</v>
      </c>
      <c r="F64" s="6" t="s">
        <v>13</v>
      </c>
      <c r="G64" s="7">
        <v>300437.0</v>
      </c>
      <c r="H64" s="9" t="s">
        <v>131</v>
      </c>
    </row>
    <row r="65">
      <c r="A65" s="4" t="s">
        <v>8</v>
      </c>
      <c r="B65" s="5" t="s">
        <v>132</v>
      </c>
      <c r="C65" s="16"/>
      <c r="D65" s="16"/>
      <c r="E65" s="5" t="s">
        <v>16</v>
      </c>
      <c r="F65" s="6" t="s">
        <v>13</v>
      </c>
      <c r="G65" s="7">
        <v>300283.0</v>
      </c>
      <c r="H65" s="9" t="s">
        <v>132</v>
      </c>
    </row>
    <row r="66">
      <c r="A66" s="4" t="s">
        <v>8</v>
      </c>
      <c r="B66" s="5" t="s">
        <v>133</v>
      </c>
      <c r="C66" s="16"/>
      <c r="D66" s="16"/>
      <c r="E66" s="5" t="s">
        <v>16</v>
      </c>
      <c r="F66" s="6" t="s">
        <v>13</v>
      </c>
      <c r="G66" s="7">
        <v>300273.0</v>
      </c>
      <c r="H66" s="9" t="s">
        <v>133</v>
      </c>
    </row>
    <row r="67">
      <c r="A67" s="4" t="s">
        <v>8</v>
      </c>
      <c r="B67" s="5" t="s">
        <v>134</v>
      </c>
      <c r="C67" s="16"/>
      <c r="D67" s="16"/>
      <c r="E67" s="5" t="s">
        <v>16</v>
      </c>
      <c r="F67" s="6" t="s">
        <v>13</v>
      </c>
      <c r="G67" s="7">
        <v>300232.0</v>
      </c>
      <c r="H67" s="9" t="s">
        <v>134</v>
      </c>
    </row>
    <row r="68">
      <c r="A68" s="10" t="s">
        <v>8</v>
      </c>
      <c r="B68" s="11" t="s">
        <v>135</v>
      </c>
      <c r="C68" s="12"/>
      <c r="D68" s="12"/>
      <c r="E68" s="11" t="s">
        <v>16</v>
      </c>
      <c r="F68" s="13" t="s">
        <v>42</v>
      </c>
      <c r="G68" s="7">
        <v>300234.0</v>
      </c>
      <c r="H68" s="9" t="s">
        <v>135</v>
      </c>
    </row>
    <row r="69">
      <c r="A69" s="4" t="s">
        <v>8</v>
      </c>
      <c r="B69" s="5" t="s">
        <v>136</v>
      </c>
      <c r="C69" s="4" t="s">
        <v>137</v>
      </c>
      <c r="D69" s="4" t="s">
        <v>138</v>
      </c>
      <c r="E69" s="5" t="s">
        <v>16</v>
      </c>
      <c r="F69" s="6" t="s">
        <v>13</v>
      </c>
      <c r="G69" s="7">
        <v>300486.0</v>
      </c>
      <c r="H69" s="9" t="s">
        <v>136</v>
      </c>
    </row>
    <row r="70">
      <c r="A70" s="4" t="s">
        <v>8</v>
      </c>
      <c r="B70" s="5" t="s">
        <v>139</v>
      </c>
      <c r="C70" s="4" t="s">
        <v>140</v>
      </c>
      <c r="D70" s="15" t="s">
        <v>141</v>
      </c>
      <c r="E70" s="5" t="s">
        <v>16</v>
      </c>
      <c r="F70" s="6" t="s">
        <v>13</v>
      </c>
      <c r="G70" s="7">
        <v>300191.0</v>
      </c>
      <c r="H70" s="9" t="s">
        <v>139</v>
      </c>
    </row>
    <row r="71">
      <c r="A71" s="4" t="s">
        <v>8</v>
      </c>
      <c r="B71" s="5" t="s">
        <v>142</v>
      </c>
      <c r="C71" s="16">
        <f>22997770077
</f>
        <v>22997770077</v>
      </c>
      <c r="D71" s="15" t="s">
        <v>143</v>
      </c>
      <c r="E71" s="5" t="s">
        <v>16</v>
      </c>
      <c r="F71" s="6" t="s">
        <v>13</v>
      </c>
      <c r="G71" s="7">
        <v>300198.0</v>
      </c>
      <c r="H71" s="9" t="s">
        <v>142</v>
      </c>
    </row>
    <row r="72">
      <c r="A72" s="4" t="s">
        <v>8</v>
      </c>
      <c r="B72" s="5" t="s">
        <v>144</v>
      </c>
      <c r="C72" s="4" t="s">
        <v>145</v>
      </c>
      <c r="D72" s="15" t="s">
        <v>146</v>
      </c>
      <c r="E72" s="5" t="s">
        <v>16</v>
      </c>
      <c r="F72" s="6" t="s">
        <v>13</v>
      </c>
      <c r="G72" s="7">
        <v>300161.0</v>
      </c>
      <c r="H72" s="9" t="s">
        <v>144</v>
      </c>
    </row>
    <row r="73">
      <c r="A73" s="4" t="s">
        <v>8</v>
      </c>
      <c r="B73" s="5" t="s">
        <v>147</v>
      </c>
      <c r="C73" s="4" t="s">
        <v>148</v>
      </c>
      <c r="D73" s="4" t="s">
        <v>149</v>
      </c>
      <c r="E73" s="5" t="s">
        <v>16</v>
      </c>
      <c r="F73" s="6" t="s">
        <v>13</v>
      </c>
      <c r="G73" s="7">
        <v>300238.0</v>
      </c>
      <c r="H73" s="9" t="s">
        <v>147</v>
      </c>
    </row>
    <row r="74">
      <c r="A74" s="4" t="s">
        <v>8</v>
      </c>
      <c r="B74" s="5" t="s">
        <v>150</v>
      </c>
      <c r="C74" s="4" t="s">
        <v>151</v>
      </c>
      <c r="D74" s="15" t="s">
        <v>152</v>
      </c>
      <c r="E74" s="5" t="s">
        <v>16</v>
      </c>
      <c r="F74" s="6" t="s">
        <v>13</v>
      </c>
      <c r="G74" s="7">
        <v>300170.0</v>
      </c>
      <c r="H74" s="9" t="s">
        <v>150</v>
      </c>
    </row>
    <row r="75">
      <c r="A75" s="4" t="s">
        <v>8</v>
      </c>
      <c r="B75" s="5" t="s">
        <v>153</v>
      </c>
      <c r="C75" s="23">
        <f>+22997570747</f>
        <v>22997570747</v>
      </c>
      <c r="D75" s="4" t="s">
        <v>154</v>
      </c>
      <c r="E75" s="5" t="s">
        <v>16</v>
      </c>
      <c r="F75" s="6" t="s">
        <v>13</v>
      </c>
      <c r="G75" s="7">
        <v>300240.0</v>
      </c>
      <c r="H75" s="9" t="s">
        <v>153</v>
      </c>
    </row>
    <row r="76">
      <c r="A76" s="4" t="s">
        <v>8</v>
      </c>
      <c r="B76" s="5" t="s">
        <v>155</v>
      </c>
      <c r="C76" s="4" t="s">
        <v>156</v>
      </c>
      <c r="D76" s="4" t="s">
        <v>157</v>
      </c>
      <c r="E76" s="5" t="s">
        <v>16</v>
      </c>
      <c r="F76" s="6" t="s">
        <v>13</v>
      </c>
      <c r="G76" s="7">
        <v>300245.0</v>
      </c>
      <c r="H76" s="9" t="s">
        <v>155</v>
      </c>
    </row>
    <row r="77">
      <c r="A77" s="4" t="s">
        <v>8</v>
      </c>
      <c r="B77" s="5" t="s">
        <v>158</v>
      </c>
      <c r="C77" s="23">
        <f>+22997779581</f>
        <v>22997779581</v>
      </c>
      <c r="D77" s="15" t="s">
        <v>159</v>
      </c>
      <c r="E77" s="5" t="s">
        <v>16</v>
      </c>
      <c r="F77" s="6" t="s">
        <v>13</v>
      </c>
      <c r="G77" s="7">
        <v>300182.0</v>
      </c>
      <c r="H77" s="9" t="s">
        <v>158</v>
      </c>
    </row>
    <row r="78">
      <c r="A78" s="4" t="s">
        <v>8</v>
      </c>
      <c r="B78" s="5" t="s">
        <v>160</v>
      </c>
      <c r="C78" s="23">
        <f>+229966021620</f>
        <v>229966021620</v>
      </c>
      <c r="D78" s="15" t="s">
        <v>161</v>
      </c>
      <c r="E78" s="5" t="s">
        <v>16</v>
      </c>
      <c r="F78" s="6" t="s">
        <v>13</v>
      </c>
      <c r="G78" s="7">
        <v>300221.0</v>
      </c>
      <c r="H78" s="9" t="s">
        <v>160</v>
      </c>
    </row>
    <row r="79">
      <c r="A79" s="4" t="s">
        <v>8</v>
      </c>
      <c r="B79" s="5" t="s">
        <v>162</v>
      </c>
      <c r="C79" s="15" t="s">
        <v>163</v>
      </c>
      <c r="D79" s="15" t="s">
        <v>164</v>
      </c>
      <c r="E79" s="5" t="s">
        <v>16</v>
      </c>
      <c r="F79" s="6" t="s">
        <v>13</v>
      </c>
      <c r="G79" s="7">
        <v>300249.0</v>
      </c>
      <c r="H79" s="9" t="s">
        <v>162</v>
      </c>
    </row>
    <row r="80">
      <c r="A80" s="4" t="s">
        <v>8</v>
      </c>
      <c r="B80" s="5" t="s">
        <v>165</v>
      </c>
      <c r="C80" s="15" t="s">
        <v>166</v>
      </c>
      <c r="D80" s="15" t="s">
        <v>167</v>
      </c>
      <c r="E80" s="5" t="s">
        <v>16</v>
      </c>
      <c r="F80" s="6" t="s">
        <v>13</v>
      </c>
      <c r="G80" s="7">
        <v>300178.0</v>
      </c>
      <c r="H80" s="9" t="s">
        <v>165</v>
      </c>
    </row>
    <row r="81">
      <c r="A81" s="4" t="s">
        <v>8</v>
      </c>
      <c r="B81" s="5" t="s">
        <v>168</v>
      </c>
      <c r="C81" s="4" t="s">
        <v>169</v>
      </c>
      <c r="D81" s="4" t="s">
        <v>170</v>
      </c>
      <c r="E81" s="5" t="s">
        <v>16</v>
      </c>
      <c r="F81" s="6" t="s">
        <v>13</v>
      </c>
      <c r="G81" s="7">
        <v>300405.0</v>
      </c>
      <c r="H81" s="9" t="s">
        <v>168</v>
      </c>
    </row>
    <row r="82">
      <c r="A82" s="4" t="s">
        <v>8</v>
      </c>
      <c r="B82" s="5" t="s">
        <v>171</v>
      </c>
      <c r="C82" s="15">
        <v>9.6003513E7</v>
      </c>
      <c r="D82" s="15" t="s">
        <v>172</v>
      </c>
      <c r="E82" s="5" t="s">
        <v>16</v>
      </c>
      <c r="F82" s="6" t="s">
        <v>13</v>
      </c>
      <c r="G82" s="7">
        <v>300312.0</v>
      </c>
      <c r="H82" s="9" t="s">
        <v>171</v>
      </c>
    </row>
    <row r="83">
      <c r="A83" s="4" t="s">
        <v>8</v>
      </c>
      <c r="B83" s="5" t="s">
        <v>173</v>
      </c>
      <c r="C83" s="4" t="s">
        <v>174</v>
      </c>
      <c r="D83" s="4" t="s">
        <v>175</v>
      </c>
      <c r="E83" s="5" t="s">
        <v>16</v>
      </c>
      <c r="F83" s="6" t="s">
        <v>13</v>
      </c>
      <c r="G83" s="7">
        <v>300657.0</v>
      </c>
      <c r="H83" s="9" t="s">
        <v>173</v>
      </c>
    </row>
    <row r="84">
      <c r="A84" s="10" t="s">
        <v>8</v>
      </c>
      <c r="B84" s="11" t="s">
        <v>176</v>
      </c>
      <c r="C84" s="12"/>
      <c r="D84" s="12"/>
      <c r="E84" s="11" t="s">
        <v>16</v>
      </c>
      <c r="F84" s="13" t="s">
        <v>42</v>
      </c>
      <c r="G84" s="7">
        <v>300154.0</v>
      </c>
      <c r="H84" s="9" t="s">
        <v>176</v>
      </c>
    </row>
    <row r="85">
      <c r="A85" s="4" t="s">
        <v>8</v>
      </c>
      <c r="B85" s="5" t="s">
        <v>177</v>
      </c>
      <c r="C85" s="4" t="s">
        <v>178</v>
      </c>
      <c r="D85" s="4" t="s">
        <v>179</v>
      </c>
      <c r="E85" s="5" t="s">
        <v>16</v>
      </c>
      <c r="F85" s="6" t="s">
        <v>13</v>
      </c>
      <c r="G85" s="7">
        <v>300485.0</v>
      </c>
      <c r="H85" s="9" t="s">
        <v>177</v>
      </c>
    </row>
    <row r="86">
      <c r="A86" s="4" t="s">
        <v>8</v>
      </c>
      <c r="B86" s="5" t="s">
        <v>180</v>
      </c>
      <c r="C86" s="15" t="s">
        <v>181</v>
      </c>
      <c r="D86" s="15" t="s">
        <v>182</v>
      </c>
      <c r="E86" s="5" t="s">
        <v>16</v>
      </c>
      <c r="F86" s="6" t="s">
        <v>13</v>
      </c>
      <c r="G86" s="7">
        <v>300271.0</v>
      </c>
      <c r="H86" s="9" t="s">
        <v>183</v>
      </c>
    </row>
    <row r="87">
      <c r="A87" s="4" t="s">
        <v>8</v>
      </c>
      <c r="B87" s="5" t="s">
        <v>184</v>
      </c>
      <c r="C87" s="4" t="s">
        <v>185</v>
      </c>
      <c r="D87" s="4" t="s">
        <v>186</v>
      </c>
      <c r="E87" s="5" t="s">
        <v>16</v>
      </c>
      <c r="F87" s="6" t="s">
        <v>13</v>
      </c>
      <c r="G87" s="7">
        <v>300439.0</v>
      </c>
      <c r="H87" s="9" t="s">
        <v>184</v>
      </c>
    </row>
    <row r="88">
      <c r="A88" s="4" t="s">
        <v>8</v>
      </c>
      <c r="B88" s="5" t="s">
        <v>187</v>
      </c>
      <c r="C88" s="23">
        <f>+22966779244</f>
        <v>22966779244</v>
      </c>
      <c r="D88" s="4" t="s">
        <v>188</v>
      </c>
      <c r="E88" s="5" t="s">
        <v>16</v>
      </c>
      <c r="F88" s="6" t="s">
        <v>64</v>
      </c>
      <c r="G88" s="7">
        <v>300372.0</v>
      </c>
      <c r="H88" s="9" t="s">
        <v>187</v>
      </c>
    </row>
    <row r="89">
      <c r="A89" s="4" t="s">
        <v>8</v>
      </c>
      <c r="B89" s="5" t="s">
        <v>189</v>
      </c>
      <c r="C89" s="16"/>
      <c r="D89" s="16"/>
      <c r="E89" s="5" t="s">
        <v>16</v>
      </c>
      <c r="F89" s="6" t="s">
        <v>13</v>
      </c>
      <c r="G89" s="7">
        <v>300143.0</v>
      </c>
      <c r="H89" s="9" t="s">
        <v>189</v>
      </c>
    </row>
    <row r="90">
      <c r="A90" s="4" t="s">
        <v>8</v>
      </c>
      <c r="B90" s="5" t="s">
        <v>190</v>
      </c>
      <c r="C90" s="16"/>
      <c r="D90" s="16"/>
      <c r="E90" s="5" t="s">
        <v>16</v>
      </c>
      <c r="F90" s="6" t="s">
        <v>13</v>
      </c>
      <c r="G90" s="7">
        <v>300102.0</v>
      </c>
      <c r="H90" s="9" t="s">
        <v>190</v>
      </c>
    </row>
    <row r="91">
      <c r="A91" s="4" t="s">
        <v>8</v>
      </c>
      <c r="B91" s="5" t="s">
        <v>191</v>
      </c>
      <c r="C91" s="20">
        <v>9.7549798E7</v>
      </c>
      <c r="D91" s="4" t="s">
        <v>192</v>
      </c>
      <c r="E91" s="5" t="s">
        <v>16</v>
      </c>
      <c r="F91" s="6" t="s">
        <v>13</v>
      </c>
      <c r="G91" s="7">
        <v>300248.0</v>
      </c>
      <c r="H91" s="9" t="s">
        <v>191</v>
      </c>
    </row>
    <row r="92">
      <c r="A92" s="10" t="s">
        <v>8</v>
      </c>
      <c r="B92" s="11" t="s">
        <v>193</v>
      </c>
      <c r="C92" s="10" t="s">
        <v>194</v>
      </c>
      <c r="D92" s="10" t="s">
        <v>195</v>
      </c>
      <c r="E92" s="11" t="s">
        <v>16</v>
      </c>
      <c r="F92" s="13" t="s">
        <v>42</v>
      </c>
      <c r="G92" s="7">
        <v>300482.0</v>
      </c>
      <c r="H92" s="9" t="s">
        <v>193</v>
      </c>
    </row>
    <row r="93">
      <c r="A93" s="4" t="s">
        <v>8</v>
      </c>
      <c r="B93" s="5" t="s">
        <v>196</v>
      </c>
      <c r="C93" s="4" t="s">
        <v>197</v>
      </c>
      <c r="D93" s="4" t="s">
        <v>198</v>
      </c>
      <c r="E93" s="5" t="s">
        <v>16</v>
      </c>
      <c r="F93" s="6" t="s">
        <v>13</v>
      </c>
      <c r="G93" s="7">
        <v>300257.0</v>
      </c>
      <c r="H93" s="9" t="s">
        <v>196</v>
      </c>
    </row>
    <row r="94">
      <c r="A94" s="4" t="s">
        <v>8</v>
      </c>
      <c r="B94" s="5" t="s">
        <v>199</v>
      </c>
      <c r="C94" s="4" t="s">
        <v>200</v>
      </c>
      <c r="D94" s="15" t="s">
        <v>201</v>
      </c>
      <c r="E94" s="5" t="s">
        <v>16</v>
      </c>
      <c r="F94" s="6" t="s">
        <v>13</v>
      </c>
      <c r="G94" s="7">
        <v>300311.0</v>
      </c>
      <c r="H94" s="9" t="s">
        <v>199</v>
      </c>
    </row>
    <row r="95">
      <c r="A95" s="4" t="s">
        <v>8</v>
      </c>
      <c r="B95" s="5" t="s">
        <v>202</v>
      </c>
      <c r="C95" s="16"/>
      <c r="D95" s="16"/>
      <c r="E95" s="5" t="s">
        <v>16</v>
      </c>
      <c r="F95" s="6" t="s">
        <v>13</v>
      </c>
      <c r="G95" s="7">
        <v>300220.0</v>
      </c>
      <c r="H95" s="9" t="s">
        <v>202</v>
      </c>
    </row>
    <row r="96">
      <c r="A96" s="10" t="s">
        <v>8</v>
      </c>
      <c r="B96" s="11" t="s">
        <v>203</v>
      </c>
      <c r="C96" s="12"/>
      <c r="D96" s="12"/>
      <c r="E96" s="11" t="s">
        <v>16</v>
      </c>
      <c r="F96" s="13" t="s">
        <v>42</v>
      </c>
      <c r="G96" s="7">
        <v>300404.0</v>
      </c>
      <c r="H96" s="9" t="s">
        <v>203</v>
      </c>
    </row>
    <row r="97">
      <c r="A97" s="4" t="s">
        <v>8</v>
      </c>
      <c r="B97" s="5" t="s">
        <v>204</v>
      </c>
      <c r="C97" s="15" t="s">
        <v>205</v>
      </c>
      <c r="D97" s="4" t="s">
        <v>206</v>
      </c>
      <c r="E97" s="5" t="s">
        <v>16</v>
      </c>
      <c r="F97" s="6" t="s">
        <v>13</v>
      </c>
      <c r="G97" s="7">
        <v>300431.0</v>
      </c>
      <c r="H97" s="9" t="s">
        <v>204</v>
      </c>
    </row>
    <row r="98">
      <c r="A98" s="10" t="s">
        <v>8</v>
      </c>
      <c r="B98" s="11" t="s">
        <v>207</v>
      </c>
      <c r="C98" s="10" t="s">
        <v>208</v>
      </c>
      <c r="D98" s="10" t="s">
        <v>209</v>
      </c>
      <c r="E98" s="11" t="s">
        <v>16</v>
      </c>
      <c r="F98" s="13" t="s">
        <v>42</v>
      </c>
      <c r="G98" s="7">
        <v>300646.0</v>
      </c>
      <c r="H98" s="9" t="s">
        <v>207</v>
      </c>
    </row>
    <row r="99">
      <c r="A99" s="4" t="s">
        <v>8</v>
      </c>
      <c r="B99" s="5" t="s">
        <v>210</v>
      </c>
      <c r="C99" s="16"/>
      <c r="D99" s="16"/>
      <c r="E99" s="5" t="s">
        <v>16</v>
      </c>
      <c r="F99" s="6" t="s">
        <v>13</v>
      </c>
      <c r="G99" s="7">
        <v>300266.0</v>
      </c>
      <c r="H99" s="9" t="s">
        <v>210</v>
      </c>
    </row>
    <row r="100">
      <c r="A100" s="4" t="s">
        <v>8</v>
      </c>
      <c r="B100" s="5" t="s">
        <v>211</v>
      </c>
      <c r="C100" s="23">
        <f>+22995634432</f>
        <v>22995634432</v>
      </c>
      <c r="D100" s="15" t="s">
        <v>212</v>
      </c>
      <c r="E100" s="5" t="s">
        <v>16</v>
      </c>
      <c r="F100" s="6" t="s">
        <v>13</v>
      </c>
      <c r="G100" s="7">
        <v>300423.0</v>
      </c>
      <c r="H100" s="9" t="s">
        <v>211</v>
      </c>
    </row>
    <row r="101">
      <c r="A101" s="4" t="s">
        <v>8</v>
      </c>
      <c r="B101" s="5" t="s">
        <v>213</v>
      </c>
      <c r="C101" s="20">
        <v>6.7390714E7</v>
      </c>
      <c r="D101" s="4" t="s">
        <v>214</v>
      </c>
      <c r="E101" s="5" t="s">
        <v>16</v>
      </c>
      <c r="F101" s="6" t="s">
        <v>13</v>
      </c>
      <c r="G101" s="7">
        <v>300226.0</v>
      </c>
      <c r="H101" s="9" t="s">
        <v>213</v>
      </c>
    </row>
    <row r="102">
      <c r="A102" s="10" t="s">
        <v>8</v>
      </c>
      <c r="B102" s="11" t="s">
        <v>215</v>
      </c>
      <c r="C102" s="12"/>
      <c r="D102" s="10" t="s">
        <v>216</v>
      </c>
      <c r="E102" s="11" t="s">
        <v>16</v>
      </c>
      <c r="F102" s="13" t="s">
        <v>42</v>
      </c>
      <c r="G102" s="7">
        <v>300377.0</v>
      </c>
      <c r="H102" s="9" t="s">
        <v>215</v>
      </c>
    </row>
    <row r="103">
      <c r="A103" s="4" t="s">
        <v>8</v>
      </c>
      <c r="B103" s="5" t="s">
        <v>217</v>
      </c>
      <c r="C103" s="4" t="s">
        <v>218</v>
      </c>
      <c r="D103" s="4" t="s">
        <v>219</v>
      </c>
      <c r="E103" s="5" t="s">
        <v>16</v>
      </c>
      <c r="F103" s="6" t="s">
        <v>13</v>
      </c>
      <c r="G103" s="7">
        <v>300656.0</v>
      </c>
      <c r="H103" s="9" t="s">
        <v>217</v>
      </c>
    </row>
    <row r="104">
      <c r="A104" s="4" t="s">
        <v>8</v>
      </c>
      <c r="B104" s="5" t="s">
        <v>220</v>
      </c>
      <c r="C104" s="15">
        <v>2.2996165111E10</v>
      </c>
      <c r="D104" s="15" t="s">
        <v>221</v>
      </c>
      <c r="E104" s="5" t="s">
        <v>16</v>
      </c>
      <c r="F104" s="6" t="s">
        <v>13</v>
      </c>
      <c r="G104" s="7">
        <v>300373.0</v>
      </c>
      <c r="H104" s="9" t="s">
        <v>220</v>
      </c>
    </row>
    <row r="105">
      <c r="A105" s="4" t="s">
        <v>8</v>
      </c>
      <c r="B105" s="5" t="s">
        <v>222</v>
      </c>
      <c r="C105" s="23">
        <f>+22966324360</f>
        <v>22966324360</v>
      </c>
      <c r="D105" s="15" t="s">
        <v>223</v>
      </c>
      <c r="E105" s="5" t="s">
        <v>16</v>
      </c>
      <c r="F105" s="6" t="s">
        <v>13</v>
      </c>
      <c r="G105" s="7">
        <v>300410.0</v>
      </c>
      <c r="H105" s="9" t="s">
        <v>222</v>
      </c>
    </row>
    <row r="106">
      <c r="A106" s="4" t="s">
        <v>8</v>
      </c>
      <c r="B106" s="5" t="s">
        <v>224</v>
      </c>
      <c r="C106" s="18">
        <v>9.5058876E7</v>
      </c>
      <c r="D106" s="4" t="s">
        <v>225</v>
      </c>
      <c r="E106" s="5" t="s">
        <v>16</v>
      </c>
      <c r="F106" s="6" t="s">
        <v>13</v>
      </c>
      <c r="G106" s="7">
        <v>300247.0</v>
      </c>
      <c r="H106" s="9" t="s">
        <v>224</v>
      </c>
    </row>
    <row r="107">
      <c r="A107" s="10" t="s">
        <v>8</v>
      </c>
      <c r="B107" s="11" t="s">
        <v>226</v>
      </c>
      <c r="C107" s="12"/>
      <c r="D107" s="12"/>
      <c r="E107" s="11" t="s">
        <v>16</v>
      </c>
      <c r="F107" s="13" t="s">
        <v>42</v>
      </c>
      <c r="G107" s="7">
        <v>300229.0</v>
      </c>
      <c r="H107" s="9" t="s">
        <v>226</v>
      </c>
    </row>
    <row r="108">
      <c r="A108" s="4" t="s">
        <v>8</v>
      </c>
      <c r="B108" s="5" t="s">
        <v>227</v>
      </c>
      <c r="C108" s="23">
        <f>+22964166875</f>
        <v>22964166875</v>
      </c>
      <c r="D108" s="15" t="s">
        <v>228</v>
      </c>
      <c r="E108" s="5" t="s">
        <v>16</v>
      </c>
      <c r="F108" s="6" t="s">
        <v>13</v>
      </c>
      <c r="G108" s="7">
        <v>300436.0</v>
      </c>
      <c r="H108" s="9" t="s">
        <v>227</v>
      </c>
    </row>
    <row r="109">
      <c r="A109" s="4" t="s">
        <v>8</v>
      </c>
      <c r="B109" s="5" t="s">
        <v>229</v>
      </c>
      <c r="C109" s="15" t="s">
        <v>230</v>
      </c>
      <c r="D109" s="4" t="s">
        <v>231</v>
      </c>
      <c r="E109" s="5" t="s">
        <v>16</v>
      </c>
      <c r="F109" s="6" t="s">
        <v>13</v>
      </c>
      <c r="G109" s="7">
        <v>300231.0</v>
      </c>
      <c r="H109" s="9" t="s">
        <v>229</v>
      </c>
    </row>
    <row r="110">
      <c r="A110" s="4" t="s">
        <v>8</v>
      </c>
      <c r="B110" s="5" t="s">
        <v>232</v>
      </c>
      <c r="C110" s="23">
        <f>+22997442785</f>
        <v>22997442785</v>
      </c>
      <c r="D110" s="15" t="s">
        <v>233</v>
      </c>
      <c r="E110" s="5" t="s">
        <v>16</v>
      </c>
      <c r="F110" s="6" t="s">
        <v>13</v>
      </c>
      <c r="G110" s="7">
        <v>300106.0</v>
      </c>
      <c r="H110" s="9" t="s">
        <v>232</v>
      </c>
    </row>
    <row r="111">
      <c r="A111" s="4" t="s">
        <v>8</v>
      </c>
      <c r="B111" s="5" t="s">
        <v>234</v>
      </c>
      <c r="C111" s="4" t="s">
        <v>235</v>
      </c>
      <c r="D111" s="15" t="s">
        <v>236</v>
      </c>
      <c r="E111" s="5" t="s">
        <v>16</v>
      </c>
      <c r="F111" s="6" t="s">
        <v>13</v>
      </c>
      <c r="G111" s="7">
        <v>300407.0</v>
      </c>
      <c r="H111" s="9" t="s">
        <v>234</v>
      </c>
    </row>
    <row r="112">
      <c r="A112" s="4" t="s">
        <v>8</v>
      </c>
      <c r="B112" s="5" t="s">
        <v>237</v>
      </c>
      <c r="C112" s="15" t="s">
        <v>238</v>
      </c>
      <c r="D112" s="15" t="s">
        <v>239</v>
      </c>
      <c r="E112" s="5" t="s">
        <v>16</v>
      </c>
      <c r="F112" s="6" t="s">
        <v>13</v>
      </c>
      <c r="G112" s="7">
        <v>300412.0</v>
      </c>
      <c r="H112" s="9" t="s">
        <v>237</v>
      </c>
    </row>
    <row r="113">
      <c r="A113" s="4" t="s">
        <v>8</v>
      </c>
      <c r="B113" s="5" t="s">
        <v>240</v>
      </c>
      <c r="C113" s="15" t="s">
        <v>66</v>
      </c>
      <c r="D113" s="15" t="s">
        <v>67</v>
      </c>
      <c r="E113" s="5" t="s">
        <v>16</v>
      </c>
      <c r="F113" s="6" t="s">
        <v>13</v>
      </c>
      <c r="G113" s="7">
        <v>300276.0</v>
      </c>
      <c r="H113" s="9" t="s">
        <v>240</v>
      </c>
    </row>
    <row r="114">
      <c r="A114" s="4" t="s">
        <v>8</v>
      </c>
      <c r="B114" s="5" t="s">
        <v>241</v>
      </c>
      <c r="C114" s="4" t="s">
        <v>242</v>
      </c>
      <c r="D114" s="4" t="s">
        <v>243</v>
      </c>
      <c r="E114" s="5" t="s">
        <v>16</v>
      </c>
      <c r="F114" s="6" t="s">
        <v>13</v>
      </c>
      <c r="G114" s="7">
        <v>300647.0</v>
      </c>
      <c r="H114" s="9" t="s">
        <v>241</v>
      </c>
    </row>
    <row r="115">
      <c r="A115" s="10" t="s">
        <v>8</v>
      </c>
      <c r="B115" s="11" t="s">
        <v>244</v>
      </c>
      <c r="C115" s="10" t="s">
        <v>245</v>
      </c>
      <c r="D115" s="10" t="s">
        <v>246</v>
      </c>
      <c r="E115" s="11" t="s">
        <v>16</v>
      </c>
      <c r="F115" s="13" t="s">
        <v>42</v>
      </c>
      <c r="G115" s="7">
        <v>300297.0</v>
      </c>
      <c r="H115" s="9" t="s">
        <v>244</v>
      </c>
    </row>
    <row r="116">
      <c r="A116" s="4" t="s">
        <v>8</v>
      </c>
      <c r="B116" s="5" t="s">
        <v>247</v>
      </c>
      <c r="C116" s="4" t="s">
        <v>248</v>
      </c>
      <c r="D116" s="4" t="s">
        <v>249</v>
      </c>
      <c r="E116" s="5" t="s">
        <v>16</v>
      </c>
      <c r="F116" s="6" t="s">
        <v>13</v>
      </c>
      <c r="G116" s="7">
        <v>300483.0</v>
      </c>
      <c r="H116" s="9" t="s">
        <v>247</v>
      </c>
    </row>
    <row r="117">
      <c r="A117" s="4" t="s">
        <v>8</v>
      </c>
      <c r="B117" s="5" t="s">
        <v>250</v>
      </c>
      <c r="C117" s="4" t="s">
        <v>251</v>
      </c>
      <c r="D117" s="4" t="s">
        <v>252</v>
      </c>
      <c r="E117" s="5" t="s">
        <v>16</v>
      </c>
      <c r="F117" s="6" t="s">
        <v>13</v>
      </c>
      <c r="G117" s="7">
        <v>300277.0</v>
      </c>
      <c r="H117" s="9" t="s">
        <v>250</v>
      </c>
    </row>
    <row r="118">
      <c r="A118" s="4" t="s">
        <v>8</v>
      </c>
      <c r="B118" s="5" t="s">
        <v>253</v>
      </c>
      <c r="C118" s="4" t="s">
        <v>254</v>
      </c>
      <c r="D118" s="4" t="s">
        <v>114</v>
      </c>
      <c r="E118" s="5" t="s">
        <v>16</v>
      </c>
      <c r="F118" s="6" t="s">
        <v>13</v>
      </c>
      <c r="G118" s="7">
        <v>300369.0</v>
      </c>
      <c r="H118" s="9" t="s">
        <v>253</v>
      </c>
    </row>
    <row r="119">
      <c r="A119" s="4" t="s">
        <v>8</v>
      </c>
      <c r="B119" s="5" t="s">
        <v>255</v>
      </c>
      <c r="C119" s="4" t="s">
        <v>256</v>
      </c>
      <c r="D119" s="4" t="s">
        <v>257</v>
      </c>
      <c r="E119" s="5" t="s">
        <v>16</v>
      </c>
      <c r="F119" s="6" t="s">
        <v>13</v>
      </c>
      <c r="G119" s="7">
        <v>300628.0</v>
      </c>
      <c r="H119" s="9" t="s">
        <v>255</v>
      </c>
    </row>
    <row r="120">
      <c r="A120" s="4" t="s">
        <v>8</v>
      </c>
      <c r="B120" s="5" t="s">
        <v>258</v>
      </c>
      <c r="C120" s="4" t="s">
        <v>259</v>
      </c>
      <c r="D120" s="4" t="s">
        <v>260</v>
      </c>
      <c r="E120" s="5" t="s">
        <v>16</v>
      </c>
      <c r="F120" s="6" t="s">
        <v>13</v>
      </c>
      <c r="G120" s="7">
        <v>300282.0</v>
      </c>
      <c r="H120" s="9" t="s">
        <v>258</v>
      </c>
    </row>
    <row r="121">
      <c r="A121" s="4" t="s">
        <v>8</v>
      </c>
      <c r="B121" s="5" t="s">
        <v>261</v>
      </c>
      <c r="C121" s="22" t="s">
        <v>262</v>
      </c>
      <c r="D121" s="22" t="s">
        <v>263</v>
      </c>
      <c r="E121" s="5" t="s">
        <v>16</v>
      </c>
      <c r="F121" s="6" t="s">
        <v>13</v>
      </c>
      <c r="G121" s="7">
        <v>300290.0</v>
      </c>
      <c r="H121" s="9" t="s">
        <v>264</v>
      </c>
    </row>
    <row r="122">
      <c r="A122" s="4" t="s">
        <v>8</v>
      </c>
      <c r="B122" s="5" t="s">
        <v>265</v>
      </c>
      <c r="C122" s="24">
        <f>+22996437954</f>
        <v>22996437954</v>
      </c>
      <c r="D122" s="25" t="s">
        <v>266</v>
      </c>
      <c r="E122" s="5" t="s">
        <v>16</v>
      </c>
      <c r="F122" s="6" t="s">
        <v>13</v>
      </c>
      <c r="G122" s="7">
        <v>300100.0</v>
      </c>
      <c r="H122" s="9" t="s">
        <v>265</v>
      </c>
    </row>
    <row r="123">
      <c r="A123" s="4" t="s">
        <v>8</v>
      </c>
      <c r="B123" s="5" t="s">
        <v>267</v>
      </c>
      <c r="C123" s="15" t="s">
        <v>268</v>
      </c>
      <c r="D123" s="15" t="s">
        <v>269</v>
      </c>
      <c r="E123" s="5" t="s">
        <v>16</v>
      </c>
      <c r="F123" s="6" t="s">
        <v>13</v>
      </c>
      <c r="G123" s="7">
        <v>300424.0</v>
      </c>
      <c r="H123" s="9" t="s">
        <v>267</v>
      </c>
    </row>
    <row r="124">
      <c r="A124" s="4" t="s">
        <v>8</v>
      </c>
      <c r="B124" s="5" t="s">
        <v>270</v>
      </c>
      <c r="C124" s="20">
        <v>6.19867E7</v>
      </c>
      <c r="D124" s="19" t="s">
        <v>71</v>
      </c>
      <c r="E124" s="5" t="s">
        <v>16</v>
      </c>
      <c r="F124" s="6" t="s">
        <v>13</v>
      </c>
      <c r="G124" s="7">
        <v>300097.0</v>
      </c>
      <c r="H124" s="9" t="s">
        <v>270</v>
      </c>
    </row>
    <row r="125">
      <c r="A125" s="10" t="s">
        <v>8</v>
      </c>
      <c r="B125" s="11" t="s">
        <v>271</v>
      </c>
      <c r="C125" s="12"/>
      <c r="D125" s="12"/>
      <c r="E125" s="11" t="s">
        <v>16</v>
      </c>
      <c r="F125" s="13" t="s">
        <v>42</v>
      </c>
      <c r="G125" s="7">
        <v>300228.0</v>
      </c>
      <c r="H125" s="9" t="s">
        <v>271</v>
      </c>
    </row>
    <row r="126">
      <c r="A126" s="4" t="s">
        <v>8</v>
      </c>
      <c r="B126" s="5" t="s">
        <v>272</v>
      </c>
      <c r="C126" s="23">
        <f>+22996519938</f>
        <v>22996519938</v>
      </c>
      <c r="D126" s="15" t="s">
        <v>273</v>
      </c>
      <c r="E126" s="5" t="s">
        <v>16</v>
      </c>
      <c r="F126" s="6" t="s">
        <v>13</v>
      </c>
      <c r="G126" s="7">
        <v>300317.0</v>
      </c>
      <c r="H126" s="9" t="s">
        <v>272</v>
      </c>
    </row>
    <row r="127">
      <c r="A127" s="4" t="s">
        <v>8</v>
      </c>
      <c r="B127" s="5" t="s">
        <v>274</v>
      </c>
      <c r="C127" s="15" t="s">
        <v>275</v>
      </c>
      <c r="D127" s="15" t="s">
        <v>276</v>
      </c>
      <c r="E127" s="5" t="s">
        <v>16</v>
      </c>
      <c r="F127" s="6" t="s">
        <v>13</v>
      </c>
      <c r="G127" s="7">
        <v>300403.0</v>
      </c>
      <c r="H127" s="9" t="s">
        <v>274</v>
      </c>
    </row>
    <row r="128">
      <c r="A128" s="10" t="s">
        <v>8</v>
      </c>
      <c r="B128" s="11" t="s">
        <v>277</v>
      </c>
      <c r="C128" s="12"/>
      <c r="D128" s="12"/>
      <c r="E128" s="11" t="s">
        <v>16</v>
      </c>
      <c r="F128" s="13" t="s">
        <v>42</v>
      </c>
      <c r="G128" s="7">
        <v>300144.0</v>
      </c>
      <c r="H128" s="9" t="s">
        <v>277</v>
      </c>
    </row>
    <row r="129">
      <c r="A129" s="4" t="s">
        <v>8</v>
      </c>
      <c r="B129" s="5" t="s">
        <v>278</v>
      </c>
      <c r="C129" s="23">
        <f>+22997648833</f>
        <v>22997648833</v>
      </c>
      <c r="D129" s="4" t="s">
        <v>279</v>
      </c>
      <c r="E129" s="5" t="s">
        <v>16</v>
      </c>
      <c r="F129" s="6" t="s">
        <v>13</v>
      </c>
      <c r="G129" s="7">
        <v>300425.0</v>
      </c>
      <c r="H129" s="9" t="s">
        <v>278</v>
      </c>
    </row>
    <row r="130">
      <c r="A130" s="4" t="s">
        <v>8</v>
      </c>
      <c r="B130" s="5" t="s">
        <v>280</v>
      </c>
      <c r="C130" s="4" t="s">
        <v>281</v>
      </c>
      <c r="D130" s="4" t="s">
        <v>282</v>
      </c>
      <c r="E130" s="5" t="s">
        <v>16</v>
      </c>
      <c r="F130" s="6" t="s">
        <v>13</v>
      </c>
      <c r="G130" s="7">
        <v>300651.0</v>
      </c>
      <c r="H130" s="9" t="s">
        <v>280</v>
      </c>
    </row>
    <row r="131">
      <c r="A131" s="4" t="s">
        <v>8</v>
      </c>
      <c r="B131" s="5" t="s">
        <v>283</v>
      </c>
      <c r="C131" s="4" t="s">
        <v>284</v>
      </c>
      <c r="D131" s="4" t="s">
        <v>285</v>
      </c>
      <c r="E131" s="5" t="s">
        <v>16</v>
      </c>
      <c r="F131" s="6" t="s">
        <v>13</v>
      </c>
      <c r="G131" s="7">
        <v>300650.0</v>
      </c>
      <c r="H131" s="9" t="s">
        <v>283</v>
      </c>
    </row>
    <row r="132">
      <c r="A132" s="4" t="s">
        <v>8</v>
      </c>
      <c r="B132" s="5" t="s">
        <v>286</v>
      </c>
      <c r="C132" s="26">
        <f>+22997082630</f>
        <v>22997082630</v>
      </c>
      <c r="D132" s="22" t="s">
        <v>287</v>
      </c>
      <c r="E132" s="5" t="s">
        <v>16</v>
      </c>
      <c r="F132" s="6" t="s">
        <v>13</v>
      </c>
      <c r="G132" s="7">
        <v>300179.0</v>
      </c>
      <c r="H132" s="9" t="s">
        <v>286</v>
      </c>
    </row>
    <row r="133">
      <c r="A133" s="4" t="s">
        <v>8</v>
      </c>
      <c r="B133" s="5" t="s">
        <v>288</v>
      </c>
      <c r="C133" s="4">
        <v>9.7951857E7</v>
      </c>
      <c r="D133" s="4" t="s">
        <v>289</v>
      </c>
      <c r="E133" s="5" t="s">
        <v>16</v>
      </c>
      <c r="F133" s="6" t="s">
        <v>13</v>
      </c>
      <c r="G133" s="7">
        <v>300413.0</v>
      </c>
      <c r="H133" s="9" t="s">
        <v>288</v>
      </c>
    </row>
    <row r="134">
      <c r="A134" s="4" t="s">
        <v>8</v>
      </c>
      <c r="B134" s="5" t="s">
        <v>290</v>
      </c>
      <c r="C134" s="15">
        <v>9.6618389E7</v>
      </c>
      <c r="D134" s="4" t="s">
        <v>291</v>
      </c>
      <c r="E134" s="5" t="s">
        <v>16</v>
      </c>
      <c r="F134" s="6" t="s">
        <v>13</v>
      </c>
      <c r="G134" s="7">
        <v>300155.0</v>
      </c>
      <c r="H134" s="9" t="s">
        <v>290</v>
      </c>
    </row>
    <row r="135">
      <c r="A135" s="4" t="s">
        <v>8</v>
      </c>
      <c r="B135" s="5" t="s">
        <v>292</v>
      </c>
      <c r="C135" s="4" t="s">
        <v>293</v>
      </c>
      <c r="D135" s="4" t="s">
        <v>294</v>
      </c>
      <c r="E135" s="5" t="s">
        <v>16</v>
      </c>
      <c r="F135" s="6" t="s">
        <v>13</v>
      </c>
      <c r="G135" s="7">
        <v>300363.0</v>
      </c>
      <c r="H135" s="9" t="s">
        <v>292</v>
      </c>
    </row>
    <row r="136">
      <c r="A136" s="4" t="s">
        <v>8</v>
      </c>
      <c r="B136" s="5" t="s">
        <v>295</v>
      </c>
      <c r="C136" s="4" t="s">
        <v>296</v>
      </c>
      <c r="D136" s="4" t="s">
        <v>297</v>
      </c>
      <c r="E136" s="5" t="s">
        <v>16</v>
      </c>
      <c r="F136" s="6" t="s">
        <v>13</v>
      </c>
      <c r="G136" s="7">
        <v>300362.0</v>
      </c>
      <c r="H136" s="9" t="s">
        <v>295</v>
      </c>
    </row>
    <row r="137">
      <c r="A137" s="10" t="s">
        <v>8</v>
      </c>
      <c r="B137" s="11" t="s">
        <v>298</v>
      </c>
      <c r="C137" s="12"/>
      <c r="D137" s="12"/>
      <c r="E137" s="11" t="s">
        <v>16</v>
      </c>
      <c r="F137" s="13" t="s">
        <v>42</v>
      </c>
      <c r="G137" s="7">
        <v>300261.0</v>
      </c>
      <c r="H137" s="9" t="s">
        <v>298</v>
      </c>
    </row>
    <row r="138">
      <c r="A138" s="4" t="s">
        <v>8</v>
      </c>
      <c r="B138" s="5" t="s">
        <v>299</v>
      </c>
      <c r="C138" s="15">
        <v>2.2997177523E10</v>
      </c>
      <c r="D138" s="15" t="s">
        <v>300</v>
      </c>
      <c r="E138" s="5" t="s">
        <v>16</v>
      </c>
      <c r="F138" s="6" t="s">
        <v>13</v>
      </c>
      <c r="G138" s="7">
        <v>300103.0</v>
      </c>
      <c r="H138" s="9" t="s">
        <v>299</v>
      </c>
    </row>
    <row r="139">
      <c r="A139" s="4" t="s">
        <v>8</v>
      </c>
      <c r="B139" s="5" t="s">
        <v>301</v>
      </c>
      <c r="C139" s="4" t="s">
        <v>302</v>
      </c>
      <c r="D139" s="4" t="s">
        <v>303</v>
      </c>
      <c r="E139" s="5" t="s">
        <v>16</v>
      </c>
      <c r="F139" s="6" t="s">
        <v>13</v>
      </c>
      <c r="G139" s="7">
        <v>300426.0</v>
      </c>
      <c r="H139" s="9" t="s">
        <v>301</v>
      </c>
    </row>
    <row r="140">
      <c r="A140" s="4" t="s">
        <v>8</v>
      </c>
      <c r="B140" s="5" t="s">
        <v>304</v>
      </c>
      <c r="C140" s="4" t="s">
        <v>305</v>
      </c>
      <c r="D140" s="4" t="s">
        <v>306</v>
      </c>
      <c r="E140" s="5" t="s">
        <v>16</v>
      </c>
      <c r="F140" s="6" t="s">
        <v>13</v>
      </c>
      <c r="G140" s="7">
        <v>300487.0</v>
      </c>
      <c r="H140" s="9" t="s">
        <v>304</v>
      </c>
    </row>
    <row r="141">
      <c r="A141" s="4" t="s">
        <v>8</v>
      </c>
      <c r="B141" s="5" t="s">
        <v>307</v>
      </c>
      <c r="C141" s="15" t="s">
        <v>308</v>
      </c>
      <c r="D141" s="15" t="s">
        <v>309</v>
      </c>
      <c r="E141" s="5" t="s">
        <v>16</v>
      </c>
      <c r="F141" s="6" t="s">
        <v>13</v>
      </c>
      <c r="G141" s="7">
        <v>300259.0</v>
      </c>
      <c r="H141" s="9" t="s">
        <v>307</v>
      </c>
    </row>
    <row r="142">
      <c r="A142" s="4" t="s">
        <v>8</v>
      </c>
      <c r="B142" s="5" t="s">
        <v>310</v>
      </c>
      <c r="C142" s="16"/>
      <c r="D142" s="16"/>
      <c r="E142" s="5" t="s">
        <v>16</v>
      </c>
      <c r="F142" s="6" t="s">
        <v>13</v>
      </c>
      <c r="G142" s="7">
        <v>300132.0</v>
      </c>
      <c r="H142" s="9" t="s">
        <v>310</v>
      </c>
    </row>
    <row r="143">
      <c r="A143" s="4" t="s">
        <v>8</v>
      </c>
      <c r="B143" s="5" t="s">
        <v>311</v>
      </c>
      <c r="C143" s="15" t="s">
        <v>312</v>
      </c>
      <c r="D143" s="4" t="s">
        <v>313</v>
      </c>
      <c r="E143" s="5" t="s">
        <v>16</v>
      </c>
      <c r="F143" s="6" t="s">
        <v>13</v>
      </c>
      <c r="G143" s="7">
        <v>300430.0</v>
      </c>
      <c r="H143" s="9" t="s">
        <v>311</v>
      </c>
    </row>
    <row r="144">
      <c r="A144" s="4" t="s">
        <v>8</v>
      </c>
      <c r="B144" s="5" t="s">
        <v>314</v>
      </c>
      <c r="C144" s="4" t="s">
        <v>315</v>
      </c>
      <c r="D144" s="4" t="s">
        <v>316</v>
      </c>
      <c r="E144" s="5" t="s">
        <v>16</v>
      </c>
      <c r="F144" s="6" t="s">
        <v>13</v>
      </c>
      <c r="G144" s="7">
        <v>300565.0</v>
      </c>
      <c r="H144" s="9" t="s">
        <v>314</v>
      </c>
    </row>
    <row r="145">
      <c r="A145" s="4" t="s">
        <v>8</v>
      </c>
      <c r="B145" s="5" t="s">
        <v>317</v>
      </c>
      <c r="C145" s="27">
        <v>9.7101212E7</v>
      </c>
      <c r="D145" s="15" t="s">
        <v>318</v>
      </c>
      <c r="E145" s="5" t="s">
        <v>16</v>
      </c>
      <c r="F145" s="6" t="s">
        <v>13</v>
      </c>
      <c r="G145" s="7">
        <v>300222.0</v>
      </c>
      <c r="H145" s="9" t="s">
        <v>317</v>
      </c>
    </row>
    <row r="146">
      <c r="A146" s="4" t="s">
        <v>8</v>
      </c>
      <c r="B146" s="5" t="s">
        <v>319</v>
      </c>
      <c r="C146" s="15" t="s">
        <v>320</v>
      </c>
      <c r="D146" s="15" t="s">
        <v>321</v>
      </c>
      <c r="E146" s="5" t="s">
        <v>16</v>
      </c>
      <c r="F146" s="6" t="s">
        <v>13</v>
      </c>
      <c r="G146" s="7">
        <v>300292.0</v>
      </c>
      <c r="H146" s="9" t="s">
        <v>319</v>
      </c>
    </row>
    <row r="147">
      <c r="A147" s="4" t="s">
        <v>8</v>
      </c>
      <c r="B147" s="5" t="s">
        <v>322</v>
      </c>
      <c r="C147" s="16"/>
      <c r="D147" s="16"/>
      <c r="E147" s="5" t="s">
        <v>16</v>
      </c>
      <c r="F147" s="6" t="s">
        <v>13</v>
      </c>
      <c r="G147" s="7">
        <v>300278.0</v>
      </c>
      <c r="H147" s="9" t="s">
        <v>322</v>
      </c>
    </row>
    <row r="148">
      <c r="A148" s="4" t="s">
        <v>8</v>
      </c>
      <c r="B148" s="5" t="s">
        <v>323</v>
      </c>
      <c r="C148" s="16"/>
      <c r="D148" s="4" t="s">
        <v>324</v>
      </c>
      <c r="E148" s="5" t="s">
        <v>16</v>
      </c>
      <c r="F148" s="6" t="s">
        <v>13</v>
      </c>
      <c r="G148" s="7">
        <v>300262.0</v>
      </c>
      <c r="H148" s="9" t="s">
        <v>323</v>
      </c>
    </row>
    <row r="149">
      <c r="A149" s="4" t="s">
        <v>8</v>
      </c>
      <c r="B149" s="5" t="s">
        <v>325</v>
      </c>
      <c r="C149" s="28">
        <v>9.7880428E7</v>
      </c>
      <c r="D149" s="4" t="s">
        <v>326</v>
      </c>
      <c r="E149" s="5" t="s">
        <v>16</v>
      </c>
      <c r="F149" s="6" t="s">
        <v>13</v>
      </c>
      <c r="G149" s="7">
        <v>300433.0</v>
      </c>
      <c r="H149" s="9" t="s">
        <v>325</v>
      </c>
    </row>
    <row r="150">
      <c r="A150" s="4" t="s">
        <v>8</v>
      </c>
      <c r="B150" s="5" t="s">
        <v>327</v>
      </c>
      <c r="C150" s="15" t="s">
        <v>328</v>
      </c>
      <c r="D150" s="4" t="s">
        <v>329</v>
      </c>
      <c r="E150" s="5" t="s">
        <v>16</v>
      </c>
      <c r="F150" s="6" t="s">
        <v>13</v>
      </c>
      <c r="G150" s="7">
        <v>300427.0</v>
      </c>
      <c r="H150" s="9" t="s">
        <v>327</v>
      </c>
    </row>
    <row r="151">
      <c r="A151" s="4" t="s">
        <v>8</v>
      </c>
      <c r="B151" s="5" t="s">
        <v>330</v>
      </c>
      <c r="C151" s="4" t="s">
        <v>331</v>
      </c>
      <c r="D151" s="4" t="s">
        <v>332</v>
      </c>
      <c r="E151" s="5" t="s">
        <v>16</v>
      </c>
      <c r="F151" s="6" t="s">
        <v>64</v>
      </c>
      <c r="G151" s="7">
        <v>300275.0</v>
      </c>
      <c r="H151" s="9" t="s">
        <v>330</v>
      </c>
    </row>
    <row r="152">
      <c r="A152" s="4" t="s">
        <v>8</v>
      </c>
      <c r="B152" s="5" t="s">
        <v>333</v>
      </c>
      <c r="C152" s="15" t="s">
        <v>334</v>
      </c>
      <c r="D152" s="4" t="s">
        <v>335</v>
      </c>
      <c r="E152" s="5" t="s">
        <v>16</v>
      </c>
      <c r="F152" s="6" t="s">
        <v>13</v>
      </c>
      <c r="G152" s="7">
        <v>300254.0</v>
      </c>
      <c r="H152" s="9" t="s">
        <v>333</v>
      </c>
    </row>
    <row r="153">
      <c r="A153" s="10" t="s">
        <v>8</v>
      </c>
      <c r="B153" s="11" t="s">
        <v>336</v>
      </c>
      <c r="C153" s="10" t="s">
        <v>337</v>
      </c>
      <c r="D153" s="10" t="s">
        <v>338</v>
      </c>
      <c r="E153" s="11" t="s">
        <v>16</v>
      </c>
      <c r="F153" s="13" t="s">
        <v>42</v>
      </c>
      <c r="G153" s="7">
        <v>300658.0</v>
      </c>
      <c r="H153" s="9" t="s">
        <v>336</v>
      </c>
    </row>
    <row r="154">
      <c r="A154" s="4" t="s">
        <v>8</v>
      </c>
      <c r="B154" s="5" t="s">
        <v>339</v>
      </c>
      <c r="C154" s="16"/>
      <c r="D154" s="4" t="s">
        <v>340</v>
      </c>
      <c r="E154" s="5" t="s">
        <v>16</v>
      </c>
      <c r="F154" s="6" t="s">
        <v>13</v>
      </c>
      <c r="G154" s="7">
        <v>300370.0</v>
      </c>
      <c r="H154" s="9" t="s">
        <v>339</v>
      </c>
    </row>
    <row r="155">
      <c r="A155" s="4" t="s">
        <v>8</v>
      </c>
      <c r="B155" s="5" t="s">
        <v>341</v>
      </c>
      <c r="C155" s="16"/>
      <c r="D155" s="16"/>
      <c r="E155" s="5" t="s">
        <v>16</v>
      </c>
      <c r="F155" s="6" t="s">
        <v>13</v>
      </c>
      <c r="G155" s="7">
        <v>300147.0</v>
      </c>
      <c r="H155" s="9" t="s">
        <v>341</v>
      </c>
    </row>
    <row r="156">
      <c r="A156" s="10" t="s">
        <v>8</v>
      </c>
      <c r="B156" s="11" t="s">
        <v>342</v>
      </c>
      <c r="C156" s="12"/>
      <c r="D156" s="12"/>
      <c r="E156" s="11" t="s">
        <v>16</v>
      </c>
      <c r="F156" s="13" t="s">
        <v>42</v>
      </c>
      <c r="G156" s="7">
        <v>300134.0</v>
      </c>
      <c r="H156" s="9" t="s">
        <v>342</v>
      </c>
    </row>
    <row r="157">
      <c r="A157" s="4" t="s">
        <v>8</v>
      </c>
      <c r="B157" s="5" t="s">
        <v>343</v>
      </c>
      <c r="C157" s="16"/>
      <c r="D157" s="16"/>
      <c r="E157" s="5" t="s">
        <v>16</v>
      </c>
      <c r="F157" s="6" t="s">
        <v>13</v>
      </c>
      <c r="G157" s="7">
        <v>300166.0</v>
      </c>
      <c r="H157" s="9" t="s">
        <v>343</v>
      </c>
    </row>
    <row r="158">
      <c r="A158" s="10" t="s">
        <v>8</v>
      </c>
      <c r="B158" s="11" t="s">
        <v>344</v>
      </c>
      <c r="C158" s="12"/>
      <c r="D158" s="12"/>
      <c r="E158" s="11" t="s">
        <v>16</v>
      </c>
      <c r="F158" s="13" t="s">
        <v>42</v>
      </c>
      <c r="G158" s="7">
        <v>300152.0</v>
      </c>
      <c r="H158" s="9" t="s">
        <v>344</v>
      </c>
    </row>
    <row r="159">
      <c r="A159" s="4" t="s">
        <v>8</v>
      </c>
      <c r="B159" s="4" t="s">
        <v>345</v>
      </c>
      <c r="C159" s="4">
        <v>9.7247024E7</v>
      </c>
      <c r="D159" s="16"/>
      <c r="E159" s="4" t="s">
        <v>346</v>
      </c>
      <c r="F159" s="6" t="s">
        <v>13</v>
      </c>
      <c r="G159" s="7">
        <v>301057.0</v>
      </c>
      <c r="H159" s="9" t="s">
        <v>347</v>
      </c>
    </row>
    <row r="160">
      <c r="A160" s="4" t="s">
        <v>8</v>
      </c>
      <c r="B160" s="4" t="s">
        <v>348</v>
      </c>
      <c r="C160" s="4">
        <v>9.7617465E7</v>
      </c>
      <c r="D160" s="16"/>
      <c r="E160" s="4" t="s">
        <v>346</v>
      </c>
      <c r="F160" s="6" t="s">
        <v>13</v>
      </c>
      <c r="G160" s="7">
        <v>300976.0</v>
      </c>
      <c r="H160" s="9" t="s">
        <v>348</v>
      </c>
    </row>
    <row r="161">
      <c r="A161" s="4" t="s">
        <v>8</v>
      </c>
      <c r="B161" s="4" t="s">
        <v>349</v>
      </c>
      <c r="C161" s="4">
        <v>9.5950888E7</v>
      </c>
      <c r="D161" s="16"/>
      <c r="E161" s="4" t="s">
        <v>346</v>
      </c>
      <c r="F161" s="6" t="s">
        <v>13</v>
      </c>
      <c r="G161" s="7">
        <v>301043.0</v>
      </c>
      <c r="H161" s="9" t="s">
        <v>350</v>
      </c>
    </row>
    <row r="162">
      <c r="A162" s="4" t="s">
        <v>8</v>
      </c>
      <c r="B162" s="4" t="s">
        <v>351</v>
      </c>
      <c r="C162" s="4">
        <v>9.7880866E7</v>
      </c>
      <c r="D162" s="16"/>
      <c r="E162" s="4" t="s">
        <v>346</v>
      </c>
      <c r="F162" s="6" t="s">
        <v>13</v>
      </c>
      <c r="G162" s="7">
        <v>301046.0</v>
      </c>
      <c r="H162" s="9" t="s">
        <v>352</v>
      </c>
    </row>
    <row r="163">
      <c r="A163" s="4" t="s">
        <v>8</v>
      </c>
      <c r="B163" s="4" t="s">
        <v>353</v>
      </c>
      <c r="C163" s="4">
        <v>9.7815371E7</v>
      </c>
      <c r="D163" s="16"/>
      <c r="E163" s="4" t="s">
        <v>346</v>
      </c>
      <c r="F163" s="6" t="s">
        <v>13</v>
      </c>
      <c r="G163" s="7">
        <v>301033.0</v>
      </c>
      <c r="H163" s="9" t="s">
        <v>354</v>
      </c>
    </row>
    <row r="164">
      <c r="A164" s="4" t="s">
        <v>8</v>
      </c>
      <c r="B164" s="4" t="s">
        <v>355</v>
      </c>
      <c r="C164" s="4">
        <v>6.6959069E7</v>
      </c>
      <c r="D164" s="16"/>
      <c r="E164" s="4" t="s">
        <v>346</v>
      </c>
      <c r="F164" s="6" t="s">
        <v>13</v>
      </c>
      <c r="G164" s="7">
        <v>300681.0</v>
      </c>
      <c r="H164" s="7" t="s">
        <v>356</v>
      </c>
    </row>
    <row r="165">
      <c r="A165" s="4" t="s">
        <v>8</v>
      </c>
      <c r="B165" s="4" t="s">
        <v>357</v>
      </c>
      <c r="C165" s="4">
        <v>9.040456E7</v>
      </c>
      <c r="D165" s="16"/>
      <c r="E165" s="4" t="s">
        <v>346</v>
      </c>
      <c r="F165" s="6" t="s">
        <v>13</v>
      </c>
      <c r="G165" s="17"/>
      <c r="H165" s="17"/>
    </row>
    <row r="166">
      <c r="A166" s="4" t="s">
        <v>8</v>
      </c>
      <c r="B166" s="4" t="s">
        <v>357</v>
      </c>
      <c r="C166" s="4">
        <v>9.040456E7</v>
      </c>
      <c r="D166" s="16"/>
      <c r="E166" s="4" t="s">
        <v>346</v>
      </c>
      <c r="F166" s="6" t="s">
        <v>13</v>
      </c>
      <c r="G166" s="17"/>
      <c r="H166" s="17"/>
    </row>
    <row r="167">
      <c r="A167" s="4" t="s">
        <v>8</v>
      </c>
      <c r="B167" s="4" t="s">
        <v>358</v>
      </c>
      <c r="C167" s="4">
        <v>9.186049E7</v>
      </c>
      <c r="D167" s="16"/>
      <c r="E167" s="4" t="s">
        <v>346</v>
      </c>
      <c r="F167" s="6" t="s">
        <v>13</v>
      </c>
      <c r="G167" s="7">
        <v>301025.0</v>
      </c>
      <c r="H167" s="9" t="s">
        <v>359</v>
      </c>
    </row>
    <row r="168">
      <c r="A168" s="4" t="s">
        <v>8</v>
      </c>
      <c r="B168" s="4" t="s">
        <v>360</v>
      </c>
      <c r="C168" s="4">
        <v>9.4031313E7</v>
      </c>
      <c r="D168" s="16"/>
      <c r="E168" s="4" t="s">
        <v>346</v>
      </c>
      <c r="F168" s="6" t="s">
        <v>13</v>
      </c>
      <c r="G168" s="7">
        <v>300871.0</v>
      </c>
      <c r="H168" s="9" t="s">
        <v>361</v>
      </c>
    </row>
    <row r="169">
      <c r="A169" s="4" t="s">
        <v>8</v>
      </c>
      <c r="B169" s="4" t="s">
        <v>362</v>
      </c>
      <c r="C169" s="4">
        <v>6.6690707E7</v>
      </c>
      <c r="D169" s="16"/>
      <c r="E169" s="4" t="s">
        <v>346</v>
      </c>
      <c r="F169" s="6" t="s">
        <v>13</v>
      </c>
      <c r="G169" s="7">
        <v>300770.0</v>
      </c>
      <c r="H169" s="9" t="s">
        <v>363</v>
      </c>
    </row>
    <row r="170">
      <c r="A170" s="4" t="s">
        <v>8</v>
      </c>
      <c r="B170" s="4" t="s">
        <v>364</v>
      </c>
      <c r="C170" s="4">
        <v>9.7072553E7</v>
      </c>
      <c r="D170" s="16"/>
      <c r="E170" s="4" t="s">
        <v>346</v>
      </c>
      <c r="F170" s="6" t="s">
        <v>13</v>
      </c>
      <c r="G170" s="7">
        <v>300977.0</v>
      </c>
      <c r="H170" s="9" t="s">
        <v>364</v>
      </c>
    </row>
    <row r="171">
      <c r="A171" s="4" t="s">
        <v>8</v>
      </c>
      <c r="B171" s="4" t="s">
        <v>365</v>
      </c>
      <c r="C171" s="4">
        <v>9.652246E7</v>
      </c>
      <c r="D171" s="16"/>
      <c r="E171" s="4" t="s">
        <v>346</v>
      </c>
      <c r="F171" s="6" t="s">
        <v>13</v>
      </c>
      <c r="G171" s="7">
        <v>300752.0</v>
      </c>
      <c r="H171" s="9" t="s">
        <v>366</v>
      </c>
    </row>
    <row r="172">
      <c r="A172" s="4" t="s">
        <v>8</v>
      </c>
      <c r="B172" s="4" t="s">
        <v>367</v>
      </c>
      <c r="C172" s="4">
        <v>9.7330252E7</v>
      </c>
      <c r="D172" s="16"/>
      <c r="E172" s="4" t="s">
        <v>346</v>
      </c>
      <c r="F172" s="6" t="s">
        <v>13</v>
      </c>
      <c r="G172" s="7">
        <v>300791.0</v>
      </c>
      <c r="H172" s="9" t="s">
        <v>368</v>
      </c>
    </row>
    <row r="173">
      <c r="A173" s="4" t="s">
        <v>8</v>
      </c>
      <c r="B173" s="4" t="s">
        <v>369</v>
      </c>
      <c r="C173" s="4">
        <v>6.6859834E7</v>
      </c>
      <c r="D173" s="16"/>
      <c r="E173" s="4" t="s">
        <v>346</v>
      </c>
      <c r="F173" s="6" t="s">
        <v>13</v>
      </c>
      <c r="G173" s="7">
        <v>300953.0</v>
      </c>
      <c r="H173" s="9" t="s">
        <v>369</v>
      </c>
    </row>
    <row r="174">
      <c r="A174" s="4" t="s">
        <v>8</v>
      </c>
      <c r="B174" s="4" t="s">
        <v>370</v>
      </c>
      <c r="C174" s="4">
        <v>9.6229329E7</v>
      </c>
      <c r="D174" s="16"/>
      <c r="E174" s="4" t="s">
        <v>346</v>
      </c>
      <c r="F174" s="6" t="s">
        <v>13</v>
      </c>
      <c r="G174" s="7">
        <v>300831.0</v>
      </c>
      <c r="H174" s="9" t="s">
        <v>370</v>
      </c>
    </row>
    <row r="175">
      <c r="A175" s="4" t="s">
        <v>8</v>
      </c>
      <c r="B175" s="4" t="s">
        <v>371</v>
      </c>
      <c r="C175" s="4">
        <v>9.7980444E7</v>
      </c>
      <c r="D175" s="16"/>
      <c r="E175" s="4" t="s">
        <v>346</v>
      </c>
      <c r="F175" s="6" t="s">
        <v>13</v>
      </c>
      <c r="G175" s="7">
        <v>300900.0</v>
      </c>
      <c r="H175" s="9" t="s">
        <v>372</v>
      </c>
    </row>
    <row r="176">
      <c r="A176" s="4" t="s">
        <v>8</v>
      </c>
      <c r="B176" s="4" t="s">
        <v>373</v>
      </c>
      <c r="C176" s="4">
        <v>9.7970762E7</v>
      </c>
      <c r="D176" s="16"/>
      <c r="E176" s="4" t="s">
        <v>346</v>
      </c>
      <c r="F176" s="6" t="s">
        <v>13</v>
      </c>
      <c r="G176" s="7">
        <v>300975.0</v>
      </c>
      <c r="H176" s="9" t="s">
        <v>374</v>
      </c>
    </row>
    <row r="177">
      <c r="A177" s="4" t="s">
        <v>8</v>
      </c>
      <c r="B177" s="4" t="s">
        <v>375</v>
      </c>
      <c r="C177" s="4">
        <v>6.4257909E7</v>
      </c>
      <c r="D177" s="16"/>
      <c r="E177" s="4" t="s">
        <v>64</v>
      </c>
      <c r="F177" s="6" t="s">
        <v>64</v>
      </c>
      <c r="G177" s="7">
        <v>301050.0</v>
      </c>
      <c r="H177" s="7" t="s">
        <v>376</v>
      </c>
    </row>
    <row r="178">
      <c r="A178" s="4" t="s">
        <v>8</v>
      </c>
      <c r="B178" s="4" t="s">
        <v>377</v>
      </c>
      <c r="C178" s="4">
        <v>9.6303935E7</v>
      </c>
      <c r="D178" s="16"/>
      <c r="E178" s="4" t="s">
        <v>346</v>
      </c>
      <c r="F178" s="6" t="s">
        <v>13</v>
      </c>
      <c r="G178" s="7">
        <v>300912.0</v>
      </c>
      <c r="H178" s="9" t="s">
        <v>377</v>
      </c>
    </row>
    <row r="179">
      <c r="A179" s="4" t="s">
        <v>8</v>
      </c>
      <c r="B179" s="4" t="s">
        <v>378</v>
      </c>
      <c r="C179" s="4">
        <v>6.7597637E7</v>
      </c>
      <c r="D179" s="16"/>
      <c r="E179" s="4" t="s">
        <v>346</v>
      </c>
      <c r="F179" s="6" t="s">
        <v>13</v>
      </c>
      <c r="G179" s="7">
        <v>300832.0</v>
      </c>
      <c r="H179" s="9" t="s">
        <v>378</v>
      </c>
    </row>
    <row r="180">
      <c r="A180" s="4" t="s">
        <v>8</v>
      </c>
      <c r="B180" s="4" t="s">
        <v>379</v>
      </c>
      <c r="C180" s="4">
        <v>9.8841515E7</v>
      </c>
      <c r="D180" s="16"/>
      <c r="E180" s="4" t="s">
        <v>346</v>
      </c>
      <c r="F180" s="6" t="s">
        <v>13</v>
      </c>
      <c r="G180" s="7">
        <v>300901.0</v>
      </c>
      <c r="H180" s="9" t="s">
        <v>380</v>
      </c>
    </row>
    <row r="181">
      <c r="A181" s="4" t="s">
        <v>8</v>
      </c>
      <c r="B181" s="4" t="s">
        <v>327</v>
      </c>
      <c r="C181" s="4">
        <v>9.0097145E7</v>
      </c>
      <c r="D181" s="16"/>
      <c r="E181" s="4" t="s">
        <v>346</v>
      </c>
      <c r="F181" s="6" t="s">
        <v>13</v>
      </c>
      <c r="G181" s="7">
        <v>300427.0</v>
      </c>
      <c r="H181" s="9" t="s">
        <v>327</v>
      </c>
    </row>
    <row r="182">
      <c r="A182" s="4" t="s">
        <v>8</v>
      </c>
      <c r="B182" s="4" t="s">
        <v>381</v>
      </c>
      <c r="C182" s="4">
        <v>9.9991469E7</v>
      </c>
      <c r="D182" s="16"/>
      <c r="E182" s="4" t="s">
        <v>346</v>
      </c>
      <c r="F182" s="6" t="s">
        <v>13</v>
      </c>
      <c r="G182" s="7">
        <v>300985.0</v>
      </c>
      <c r="H182" s="9" t="s">
        <v>382</v>
      </c>
    </row>
    <row r="183">
      <c r="A183" s="4" t="s">
        <v>8</v>
      </c>
      <c r="B183" s="4" t="s">
        <v>383</v>
      </c>
      <c r="C183" s="4">
        <v>9.7871999E7</v>
      </c>
      <c r="D183" s="16"/>
      <c r="E183" s="4" t="s">
        <v>346</v>
      </c>
      <c r="F183" s="6" t="s">
        <v>13</v>
      </c>
      <c r="G183" s="7">
        <v>300701.0</v>
      </c>
      <c r="H183" s="9" t="s">
        <v>384</v>
      </c>
    </row>
    <row r="184">
      <c r="A184" s="4" t="s">
        <v>8</v>
      </c>
      <c r="B184" s="4" t="s">
        <v>385</v>
      </c>
      <c r="C184" s="4">
        <v>5.6787806E7</v>
      </c>
      <c r="D184" s="16"/>
      <c r="E184" s="4" t="s">
        <v>346</v>
      </c>
      <c r="F184" s="6" t="s">
        <v>13</v>
      </c>
      <c r="G184" s="7"/>
      <c r="H184" s="9"/>
    </row>
    <row r="185">
      <c r="A185" s="4" t="s">
        <v>8</v>
      </c>
      <c r="B185" s="4" t="s">
        <v>386</v>
      </c>
      <c r="C185" s="4">
        <v>9.7087404E7</v>
      </c>
      <c r="D185" s="16"/>
      <c r="E185" s="4" t="s">
        <v>346</v>
      </c>
      <c r="F185" s="6" t="s">
        <v>13</v>
      </c>
      <c r="G185" s="17"/>
      <c r="H185" s="17"/>
    </row>
    <row r="186">
      <c r="A186" s="4" t="s">
        <v>8</v>
      </c>
      <c r="B186" s="4" t="s">
        <v>387</v>
      </c>
      <c r="C186" s="4">
        <v>6.6501353E7</v>
      </c>
      <c r="D186" s="16"/>
      <c r="E186" s="4" t="s">
        <v>346</v>
      </c>
      <c r="F186" s="6" t="s">
        <v>13</v>
      </c>
      <c r="G186" s="7">
        <v>301006.0</v>
      </c>
      <c r="H186" s="9" t="s">
        <v>388</v>
      </c>
    </row>
    <row r="187">
      <c r="A187" s="4" t="s">
        <v>8</v>
      </c>
      <c r="B187" s="4" t="s">
        <v>389</v>
      </c>
      <c r="C187" s="4">
        <v>9.7175303E7</v>
      </c>
      <c r="D187" s="16"/>
      <c r="E187" s="4" t="s">
        <v>64</v>
      </c>
      <c r="F187" s="6" t="s">
        <v>64</v>
      </c>
      <c r="G187" s="17"/>
      <c r="H187" s="17"/>
    </row>
    <row r="188">
      <c r="A188" s="4" t="s">
        <v>8</v>
      </c>
      <c r="B188" s="4" t="s">
        <v>390</v>
      </c>
      <c r="C188" s="4">
        <v>9.7507124E7</v>
      </c>
      <c r="D188" s="16"/>
      <c r="E188" s="4" t="s">
        <v>346</v>
      </c>
      <c r="F188" s="6" t="s">
        <v>13</v>
      </c>
      <c r="G188" s="7">
        <v>300978.0</v>
      </c>
      <c r="H188" s="9" t="s">
        <v>390</v>
      </c>
    </row>
    <row r="189">
      <c r="A189" s="4" t="s">
        <v>8</v>
      </c>
      <c r="B189" s="4" t="s">
        <v>391</v>
      </c>
      <c r="C189" s="4">
        <v>9.4430321E7</v>
      </c>
      <c r="D189" s="16"/>
      <c r="E189" s="4" t="s">
        <v>346</v>
      </c>
      <c r="F189" s="6" t="s">
        <v>13</v>
      </c>
      <c r="G189" s="7">
        <v>300858.0</v>
      </c>
      <c r="H189" s="9" t="s">
        <v>392</v>
      </c>
    </row>
    <row r="190">
      <c r="A190" s="4" t="s">
        <v>8</v>
      </c>
      <c r="B190" s="4" t="s">
        <v>393</v>
      </c>
      <c r="C190" s="4">
        <v>9.6802885E7</v>
      </c>
      <c r="D190" s="16"/>
      <c r="E190" s="4" t="s">
        <v>346</v>
      </c>
      <c r="F190" s="6" t="s">
        <v>13</v>
      </c>
      <c r="G190" s="7">
        <v>300824.0</v>
      </c>
      <c r="H190" s="9" t="s">
        <v>393</v>
      </c>
    </row>
    <row r="191">
      <c r="A191" s="4" t="s">
        <v>8</v>
      </c>
      <c r="B191" s="4" t="s">
        <v>394</v>
      </c>
      <c r="C191" s="4">
        <v>9.5429801E7</v>
      </c>
      <c r="D191" s="16"/>
      <c r="E191" s="4" t="s">
        <v>346</v>
      </c>
      <c r="F191" s="6" t="s">
        <v>13</v>
      </c>
      <c r="G191" s="7">
        <v>301020.0</v>
      </c>
      <c r="H191" s="9" t="s">
        <v>395</v>
      </c>
    </row>
    <row r="192">
      <c r="A192" s="4" t="s">
        <v>8</v>
      </c>
      <c r="B192" s="4" t="s">
        <v>396</v>
      </c>
      <c r="C192" s="4">
        <v>6.4929916E7</v>
      </c>
      <c r="D192" s="16"/>
      <c r="E192" s="4" t="s">
        <v>346</v>
      </c>
      <c r="F192" s="6" t="s">
        <v>13</v>
      </c>
      <c r="G192" s="7">
        <v>300793.0</v>
      </c>
      <c r="H192" s="9" t="s">
        <v>396</v>
      </c>
    </row>
    <row r="193">
      <c r="A193" s="4" t="s">
        <v>8</v>
      </c>
      <c r="B193" s="4" t="s">
        <v>397</v>
      </c>
      <c r="C193" s="4">
        <v>9.7330607E7</v>
      </c>
      <c r="D193" s="16"/>
      <c r="E193" s="4" t="s">
        <v>346</v>
      </c>
      <c r="F193" s="6" t="s">
        <v>13</v>
      </c>
      <c r="G193" s="7">
        <v>300951.0</v>
      </c>
      <c r="H193" s="9" t="s">
        <v>398</v>
      </c>
    </row>
    <row r="194">
      <c r="A194" s="4" t="s">
        <v>8</v>
      </c>
      <c r="B194" s="4" t="s">
        <v>399</v>
      </c>
      <c r="C194" s="4">
        <v>9.533558E7</v>
      </c>
      <c r="D194" s="16"/>
      <c r="E194" s="4" t="s">
        <v>346</v>
      </c>
      <c r="F194" s="6" t="s">
        <v>13</v>
      </c>
      <c r="G194" s="7">
        <v>300923.0</v>
      </c>
      <c r="H194" s="9" t="s">
        <v>400</v>
      </c>
    </row>
    <row r="195">
      <c r="A195" s="4" t="s">
        <v>8</v>
      </c>
      <c r="B195" s="4" t="s">
        <v>401</v>
      </c>
      <c r="C195" s="4">
        <v>6.7899634E7</v>
      </c>
      <c r="D195" s="16"/>
      <c r="E195" s="4" t="s">
        <v>346</v>
      </c>
      <c r="F195" s="6" t="s">
        <v>13</v>
      </c>
      <c r="G195" s="7">
        <v>300859.0</v>
      </c>
      <c r="H195" s="9" t="s">
        <v>401</v>
      </c>
    </row>
    <row r="196">
      <c r="A196" s="4" t="s">
        <v>8</v>
      </c>
      <c r="B196" s="4" t="s">
        <v>402</v>
      </c>
      <c r="C196" s="4">
        <v>9.7482337E7</v>
      </c>
      <c r="D196" s="16"/>
      <c r="E196" s="4" t="s">
        <v>346</v>
      </c>
      <c r="F196" s="6" t="s">
        <v>13</v>
      </c>
      <c r="G196" s="7">
        <v>300827.0</v>
      </c>
      <c r="H196" s="9" t="s">
        <v>403</v>
      </c>
    </row>
    <row r="197">
      <c r="A197" s="4" t="s">
        <v>8</v>
      </c>
      <c r="B197" s="4" t="s">
        <v>404</v>
      </c>
      <c r="C197" s="4">
        <v>6.7243649E7</v>
      </c>
      <c r="D197" s="16"/>
      <c r="E197" s="4" t="s">
        <v>346</v>
      </c>
      <c r="F197" s="6" t="s">
        <v>13</v>
      </c>
      <c r="G197" s="7">
        <v>300870.0</v>
      </c>
      <c r="H197" s="9" t="s">
        <v>405</v>
      </c>
    </row>
    <row r="198">
      <c r="A198" s="4" t="s">
        <v>8</v>
      </c>
      <c r="B198" s="4" t="s">
        <v>406</v>
      </c>
      <c r="C198" s="4">
        <v>4.1477777E7</v>
      </c>
      <c r="D198" s="16"/>
      <c r="E198" s="4" t="s">
        <v>64</v>
      </c>
      <c r="F198" s="6" t="s">
        <v>64</v>
      </c>
      <c r="G198" s="7">
        <v>300984.0</v>
      </c>
      <c r="H198" s="9" t="s">
        <v>407</v>
      </c>
    </row>
    <row r="199">
      <c r="A199" s="4" t="s">
        <v>8</v>
      </c>
      <c r="B199" s="4" t="s">
        <v>408</v>
      </c>
      <c r="C199" s="4">
        <v>6.7904427E7</v>
      </c>
      <c r="D199" s="16"/>
      <c r="E199" s="4" t="s">
        <v>346</v>
      </c>
      <c r="F199" s="6" t="s">
        <v>13</v>
      </c>
      <c r="G199" s="7">
        <v>301026.0</v>
      </c>
      <c r="H199" s="9" t="s">
        <v>409</v>
      </c>
    </row>
    <row r="200">
      <c r="A200" s="4" t="s">
        <v>8</v>
      </c>
      <c r="B200" s="4" t="s">
        <v>410</v>
      </c>
      <c r="C200" s="4">
        <v>6.5000744E7</v>
      </c>
      <c r="D200" s="16"/>
      <c r="E200" s="4" t="s">
        <v>346</v>
      </c>
      <c r="F200" s="6" t="s">
        <v>13</v>
      </c>
      <c r="G200" s="17"/>
      <c r="H200" s="17"/>
    </row>
    <row r="201">
      <c r="A201" s="4" t="s">
        <v>8</v>
      </c>
      <c r="B201" s="4" t="s">
        <v>196</v>
      </c>
      <c r="C201" s="4">
        <v>9.6889015E7</v>
      </c>
      <c r="D201" s="16"/>
      <c r="E201" s="4" t="s">
        <v>346</v>
      </c>
      <c r="F201" s="6" t="s">
        <v>13</v>
      </c>
      <c r="G201" s="7">
        <v>300257.0</v>
      </c>
      <c r="H201" s="9" t="s">
        <v>196</v>
      </c>
    </row>
    <row r="202">
      <c r="A202" s="4" t="s">
        <v>8</v>
      </c>
      <c r="B202" s="4" t="s">
        <v>411</v>
      </c>
      <c r="C202" s="4">
        <v>9.6533498E7</v>
      </c>
      <c r="D202" s="16"/>
      <c r="E202" s="4" t="s">
        <v>346</v>
      </c>
      <c r="F202" s="6" t="s">
        <v>13</v>
      </c>
      <c r="G202" s="7">
        <v>300950.0</v>
      </c>
      <c r="H202" s="9" t="s">
        <v>411</v>
      </c>
    </row>
    <row r="203">
      <c r="A203" s="4" t="s">
        <v>8</v>
      </c>
      <c r="B203" s="4" t="s">
        <v>412</v>
      </c>
      <c r="C203" s="4">
        <v>9.7013677E7</v>
      </c>
      <c r="D203" s="16"/>
      <c r="E203" s="4" t="s">
        <v>346</v>
      </c>
      <c r="F203" s="6" t="s">
        <v>13</v>
      </c>
      <c r="G203" s="7">
        <v>300836.0</v>
      </c>
      <c r="H203" s="9" t="s">
        <v>412</v>
      </c>
    </row>
    <row r="204">
      <c r="A204" s="4" t="s">
        <v>8</v>
      </c>
      <c r="B204" s="4" t="s">
        <v>413</v>
      </c>
      <c r="C204" s="4">
        <v>9.7448026E7</v>
      </c>
      <c r="D204" s="16"/>
      <c r="E204" s="4" t="s">
        <v>346</v>
      </c>
      <c r="F204" s="6" t="s">
        <v>13</v>
      </c>
      <c r="G204" s="7">
        <v>300948.0</v>
      </c>
      <c r="H204" s="9" t="s">
        <v>413</v>
      </c>
    </row>
  </sheetData>
  <autoFilter ref="$A$1:$H$204"/>
  <dataValidations>
    <dataValidation type="list" allowBlank="1" showErrorMessage="1" sqref="F2:F204">
      <formula1>"IATA,NON-IATA,FREELANCER/DIMANCHER,CLOSED"</formula1>
    </dataValidation>
  </dataValidations>
  <hyperlinks>
    <hyperlink r:id="rId1" ref="C29"/>
    <hyperlink r:id="rId2" ref="D60"/>
    <hyperlink r:id="rId3" ref="D124"/>
  </hyperlinks>
  <drawing r:id="rId4"/>
</worksheet>
</file>